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760"/>
  </bookViews>
  <sheets>
    <sheet name="Audio a pamětová zařízení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" l="1"/>
  <c r="E13" i="2"/>
  <c r="E12" i="2"/>
  <c r="E11" i="2"/>
  <c r="E10" i="2"/>
  <c r="E9" i="2"/>
  <c r="E8" i="2"/>
  <c r="E7" i="2"/>
  <c r="E6" i="2"/>
  <c r="E5" i="2"/>
  <c r="E4" i="2"/>
  <c r="E3" i="2"/>
  <c r="E15" i="2" s="1"/>
  <c r="F15" i="2" s="1"/>
  <c r="D15" i="2" l="1"/>
</calcChain>
</file>

<file path=xl/sharedStrings.xml><?xml version="1.0" encoding="utf-8"?>
<sst xmlns="http://schemas.openxmlformats.org/spreadsheetml/2006/main" count="34" uniqueCount="33">
  <si>
    <t>počet kusů</t>
  </si>
  <si>
    <t>power banka</t>
  </si>
  <si>
    <t>solární nabíječka</t>
  </si>
  <si>
    <t>druh</t>
  </si>
  <si>
    <t>specifikace</t>
  </si>
  <si>
    <t>multifunkční zrcadlovka a ramenní opěrkou a GPS modulem</t>
  </si>
  <si>
    <t>kompaktní přenosný dataprojektor</t>
  </si>
  <si>
    <t xml:space="preserve">digitální fotoaparát </t>
  </si>
  <si>
    <t>přenosný generátor pro napájení malých zařízení</t>
  </si>
  <si>
    <t xml:space="preserve">supra-aurální uzavřená sluchátka </t>
  </si>
  <si>
    <t>mikrofonový headset (náhlavní souprava)</t>
  </si>
  <si>
    <t>diktafony</t>
  </si>
  <si>
    <t>flashdisk</t>
  </si>
  <si>
    <t>CELKEM</t>
  </si>
  <si>
    <t xml:space="preserve">min. dva prostorové mikrofony 
ukládání dat na paměťové karty SD nebo SDHC
stereo výstup
sluchátkový výstup
USB rozhraní
display
</t>
  </si>
  <si>
    <t>přenosný solární panel pro dobíjení elektronických zařízení
výkon panelu min. 28 W nebo Wp
napětí naprázdno v rozmezí 15-40 V
hmotnost do 2 kg</t>
  </si>
  <si>
    <t>frekvenční rozsah 18 Hz až 22 kHz s citlivostí 115 dB/mW, kabel min. 1 metr, konstrukce náhlavní, uzavřený typ sluchátek, konektor 3,5 mm Jack, hmotnost max. 150 gramů
barva černá nebo bílá nebo stříbrná</t>
  </si>
  <si>
    <t>sluchátka typu do uší s mikrofonem, všesměrová charakteristika, bezdrátový přenos nebo analogový přenos, frekvenční rozsah v rozmezí: 10 Hz až 40 kHz, citlivost min. 1 kHz, akustický limit &lt; 24dBPa  
barva černá nebo bílá nebo stříbrná</t>
  </si>
  <si>
    <t>přenosný bezmotorový generátor DC nebo AC elektrické energie 
možnost dobíjení z distribuční sítě 230V
možnost připojení solárního panelu nebo autozásuvky
výstup: min. 2x USB port a výstup 12V/ min. 100 W
střídavý výstup 230 V/50Hz/ min. 60W
kapacita akumulátoru min. 120 Wh</t>
  </si>
  <si>
    <t>rozhraní USB 2.0 nebo USB 3.0 
kapacita minimálně 16 GB 
kovová konstrukce</t>
  </si>
  <si>
    <t>rozlišení WXGA min. 1280 x 800
světelnost: min. 700 ANSI Lm
kontrast: min. 15 000:1
rozhraní:  HDMI, VGA
integrovaný speaker</t>
  </si>
  <si>
    <t>snímač CCD
min. 10x optický zoom
optická stabilizace obrazu
rozlišení snímače min. 20 Mpx
min. čas závěrky 1/1470 s
ISO min. 1600
rozlišení videa min. 1280x720 bodů</t>
  </si>
  <si>
    <t>Příloha č. 5 zadávací dokumentace</t>
  </si>
  <si>
    <t>kapacita min. 128 GB 
karta SDXC nebo mikro SDXC včetně adaptéru
rychlost čtení min. 100 MB/s, zápis min. 90 MB/s</t>
  </si>
  <si>
    <t>kapacita min. 512  GB 
karta SDXC nebo mikro SDXC včetně adaptéru
rychlost čtení  min. 90 MB/s, zápis min. 45 MB/s</t>
  </si>
  <si>
    <t xml:space="preserve">typ fotoaparátu: DSLR (Digital single-lens reflex camera)
typ senzoru: CMOS
velikost snímače: Full frame
rozlišení videa: min. Full HD (t.j. 1920×1080 bodů)
Přístroj disponuje interním bleskem nebo možností připojení externího blesku.
Přístroj má integrovaný GPS modul s možností zápisu polohy z GPS modulu do vlastností pořizovaných fotografií nebo videozáznamů.
Součástí dodávky přístroje musí být dva akumulátory vhodné pro použití v přístroji, včetně nabíječky.
Součástí dodávky přístroje musí být paměťová karta vhodného formátu s minimální velikostí 64 GB.
Součástí dodávky je univerzální objektiv s minimálním rozsahem ohniskových vzdáleností 25 mm až 70 mm s vestavěnou stabilizací obrazu a motorkem pro autofokus.
Součástí dodávky je také polarizační filtr vhodného průměru, včetně všeho příslušenství (např. předsádky, redukce) potřebného k přímé montáži na dodaný fotografický přístroj.
Součástí dodávky je také ramenní opěrka vhodná pro montáž dodávaného fotografického přístroje. Materiál ramenní opěrky tvoří z větší části povrchově ošetřený hliník nebo slitina hliníku. Celková hmotnost ramenní opěrky bez fotoaparátu musí být nižší než 2 kilogramy.
</t>
  </si>
  <si>
    <t>funkce power banky s modulem nabíječky baterií typu AA/ AAA akumulátorů
vstup: USB
výstup: AA/ AAA akumulátory (součástí dodávky 4 ks akumulátorů), USB port 5V/1A
kapacita akumulátorů minimálně 10 Wh</t>
  </si>
  <si>
    <t>cena za kus v Kč bez DPH</t>
  </si>
  <si>
    <t>celkem Kč bez DPH</t>
  </si>
  <si>
    <t>celkem Kč vč. DPH</t>
  </si>
  <si>
    <t>označení výrobku</t>
  </si>
  <si>
    <t>technická specifikace nabízeného plnění</t>
  </si>
  <si>
    <t xml:space="preserve">SD Karty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</si>
</sst>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[$Kč-405]_-;\-* #,##0\ [$Kč-405]_-;_-* &quot;-&quot;??\ [$Kč-405]_-;_-@_-"/>
    <numFmt numFmtId="165" formatCode="#,##0.00_ ;\-#,##0.00\ 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Arial"/>
      <family val="2"/>
      <charset val="238"/>
    </font>
    <font>
      <sz val="1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3"/>
      <color theme="1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2" tint="-9.9978637043366805E-2"/>
      </right>
      <top/>
      <bottom style="medium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medium">
        <color indexed="64"/>
      </bottom>
      <diagonal/>
    </border>
    <border>
      <left style="thin">
        <color theme="2" tint="-9.9978637043366805E-2"/>
      </left>
      <right style="medium">
        <color indexed="64"/>
      </right>
      <top/>
      <bottom style="medium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ill="1"/>
    <xf numFmtId="164" fontId="0" fillId="0" borderId="0" xfId="0" applyNumberFormat="1"/>
    <xf numFmtId="0" fontId="0" fillId="0" borderId="0" xfId="0" applyBorder="1"/>
    <xf numFmtId="0" fontId="2" fillId="0" borderId="0" xfId="0" applyFont="1" applyBorder="1" applyAlignment="1">
      <alignment vertical="center"/>
    </xf>
    <xf numFmtId="164" fontId="0" fillId="0" borderId="0" xfId="0" applyNumberFormat="1" applyBorder="1"/>
    <xf numFmtId="0" fontId="8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1" fontId="12" fillId="4" borderId="2" xfId="0" applyNumberFormat="1" applyFont="1" applyFill="1" applyBorder="1" applyAlignment="1">
      <alignment horizontal="center" wrapText="1"/>
    </xf>
    <xf numFmtId="164" fontId="9" fillId="4" borderId="2" xfId="0" applyNumberFormat="1" applyFont="1" applyFill="1" applyBorder="1" applyAlignment="1">
      <alignment horizontal="center" wrapText="1"/>
    </xf>
    <xf numFmtId="3" fontId="9" fillId="4" borderId="2" xfId="0" applyNumberFormat="1" applyFont="1" applyFill="1" applyBorder="1" applyAlignment="1">
      <alignment horizontal="center"/>
    </xf>
    <xf numFmtId="3" fontId="9" fillId="4" borderId="2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" fontId="11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/>
    <xf numFmtId="164" fontId="7" fillId="2" borderId="1" xfId="0" applyNumberFormat="1" applyFont="1" applyFill="1" applyBorder="1"/>
    <xf numFmtId="0" fontId="7" fillId="2" borderId="1" xfId="0" applyFont="1" applyFill="1" applyBorder="1" applyAlignment="1">
      <alignment vertical="top"/>
    </xf>
    <xf numFmtId="0" fontId="7" fillId="2" borderId="1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vertical="top" wrapText="1"/>
    </xf>
    <xf numFmtId="0" fontId="2" fillId="3" borderId="6" xfId="0" applyFont="1" applyFill="1" applyBorder="1" applyAlignment="1">
      <alignment vertical="top"/>
    </xf>
    <xf numFmtId="0" fontId="9" fillId="2" borderId="2" xfId="0" applyFont="1" applyFill="1" applyBorder="1" applyAlignment="1">
      <alignment horizontal="center" wrapText="1"/>
    </xf>
    <xf numFmtId="1" fontId="12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1" fontId="5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4" fillId="3" borderId="2" xfId="1" applyFont="1" applyFill="1" applyBorder="1" applyAlignment="1">
      <alignment vertical="top" wrapText="1"/>
    </xf>
    <xf numFmtId="0" fontId="3" fillId="3" borderId="2" xfId="1" applyFill="1" applyBorder="1" applyAlignment="1">
      <alignment vertical="top" wrapText="1"/>
    </xf>
    <xf numFmtId="0" fontId="2" fillId="3" borderId="2" xfId="0" applyFont="1" applyFill="1" applyBorder="1" applyAlignment="1">
      <alignment wrapText="1"/>
    </xf>
    <xf numFmtId="2" fontId="2" fillId="3" borderId="2" xfId="0" applyNumberFormat="1" applyFont="1" applyFill="1" applyBorder="1" applyAlignment="1">
      <alignment vertical="center"/>
    </xf>
    <xf numFmtId="2" fontId="2" fillId="3" borderId="2" xfId="0" applyNumberFormat="1" applyFont="1" applyFill="1" applyBorder="1" applyAlignment="1">
      <alignment vertical="top" wrapText="1"/>
    </xf>
    <xf numFmtId="2" fontId="2" fillId="3" borderId="2" xfId="0" applyNumberFormat="1" applyFont="1" applyFill="1" applyBorder="1" applyAlignment="1">
      <alignment horizontal="left" vertical="top" wrapText="1"/>
    </xf>
    <xf numFmtId="165" fontId="1" fillId="3" borderId="4" xfId="0" applyNumberFormat="1" applyFont="1" applyFill="1" applyBorder="1" applyAlignment="1">
      <alignment vertical="center"/>
    </xf>
    <xf numFmtId="165" fontId="1" fillId="3" borderId="5" xfId="0" applyNumberFormat="1" applyFont="1" applyFill="1" applyBorder="1" applyAlignment="1">
      <alignment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zoomScale="70" zoomScaleNormal="70" workbookViewId="0">
      <selection activeCell="B3" sqref="B3"/>
    </sheetView>
  </sheetViews>
  <sheetFormatPr defaultRowHeight="14.4" x14ac:dyDescent="0.3"/>
  <cols>
    <col min="1" max="1" width="21.33203125" customWidth="1"/>
    <col min="2" max="2" width="61.44140625" style="1" customWidth="1"/>
    <col min="3" max="3" width="17.6640625" style="11" customWidth="1"/>
    <col min="4" max="4" width="13.6640625" style="3" bestFit="1" customWidth="1"/>
    <col min="5" max="5" width="22.88671875" style="3" customWidth="1"/>
    <col min="6" max="6" width="40.5546875" style="14" customWidth="1"/>
    <col min="7" max="7" width="43" style="8" customWidth="1"/>
    <col min="8" max="8" width="48.109375" style="14" customWidth="1"/>
  </cols>
  <sheetData>
    <row r="1" spans="1:8" s="7" customFormat="1" ht="23.25" customHeight="1" x14ac:dyDescent="0.35">
      <c r="A1" s="19" t="s">
        <v>22</v>
      </c>
      <c r="B1" s="20"/>
      <c r="C1" s="21"/>
      <c r="D1" s="22"/>
      <c r="E1" s="23"/>
      <c r="F1" s="24"/>
      <c r="G1" s="25"/>
      <c r="H1" s="24"/>
    </row>
    <row r="2" spans="1:8" s="12" customFormat="1" ht="75.599999999999994" customHeight="1" x14ac:dyDescent="0.35">
      <c r="A2" s="30" t="s">
        <v>3</v>
      </c>
      <c r="B2" s="30" t="s">
        <v>4</v>
      </c>
      <c r="C2" s="31" t="s">
        <v>0</v>
      </c>
      <c r="D2" s="15" t="s">
        <v>27</v>
      </c>
      <c r="E2" s="16" t="s">
        <v>28</v>
      </c>
      <c r="F2" s="16" t="s">
        <v>29</v>
      </c>
      <c r="G2" s="17" t="s">
        <v>30</v>
      </c>
      <c r="H2" s="18" t="s">
        <v>31</v>
      </c>
    </row>
    <row r="3" spans="1:8" ht="49.8" customHeight="1" x14ac:dyDescent="0.3">
      <c r="A3" s="32" t="s">
        <v>12</v>
      </c>
      <c r="B3" s="33" t="s">
        <v>19</v>
      </c>
      <c r="C3" s="34">
        <v>30</v>
      </c>
      <c r="D3" s="40"/>
      <c r="E3" s="40">
        <f>C3*D3</f>
        <v>0</v>
      </c>
      <c r="F3" s="41"/>
      <c r="G3" s="36"/>
      <c r="H3" s="35"/>
    </row>
    <row r="4" spans="1:8" s="2" customFormat="1" ht="101.25" customHeight="1" x14ac:dyDescent="0.3">
      <c r="A4" s="32" t="s">
        <v>32</v>
      </c>
      <c r="B4" s="33" t="s">
        <v>23</v>
      </c>
      <c r="C4" s="34">
        <v>10</v>
      </c>
      <c r="D4" s="40"/>
      <c r="E4" s="40">
        <f t="shared" ref="E4:E14" si="0">C4*D4</f>
        <v>0</v>
      </c>
      <c r="F4" s="41"/>
      <c r="G4" s="36"/>
      <c r="H4" s="35"/>
    </row>
    <row r="5" spans="1:8" s="2" customFormat="1" ht="72.75" customHeight="1" x14ac:dyDescent="0.3">
      <c r="A5" s="32" t="s">
        <v>32</v>
      </c>
      <c r="B5" s="33" t="s">
        <v>24</v>
      </c>
      <c r="C5" s="34">
        <v>6</v>
      </c>
      <c r="D5" s="40"/>
      <c r="E5" s="40">
        <f t="shared" si="0"/>
        <v>0</v>
      </c>
      <c r="F5" s="41"/>
      <c r="G5" s="36"/>
      <c r="H5" s="37"/>
    </row>
    <row r="6" spans="1:8" ht="69" x14ac:dyDescent="0.3">
      <c r="A6" s="32" t="s">
        <v>6</v>
      </c>
      <c r="B6" s="33" t="s">
        <v>20</v>
      </c>
      <c r="C6" s="34">
        <v>2</v>
      </c>
      <c r="D6" s="40"/>
      <c r="E6" s="40">
        <f t="shared" si="0"/>
        <v>0</v>
      </c>
      <c r="F6" s="42"/>
      <c r="G6" s="36"/>
      <c r="H6" s="37"/>
    </row>
    <row r="7" spans="1:8" ht="109.5" customHeight="1" x14ac:dyDescent="0.3">
      <c r="A7" s="32" t="s">
        <v>7</v>
      </c>
      <c r="B7" s="33" t="s">
        <v>21</v>
      </c>
      <c r="C7" s="34">
        <v>2</v>
      </c>
      <c r="D7" s="40"/>
      <c r="E7" s="40">
        <f t="shared" si="0"/>
        <v>0</v>
      </c>
      <c r="F7" s="41"/>
      <c r="G7" s="36"/>
      <c r="H7" s="38"/>
    </row>
    <row r="8" spans="1:8" ht="408.9" customHeight="1" x14ac:dyDescent="0.3">
      <c r="A8" s="32" t="s">
        <v>5</v>
      </c>
      <c r="B8" s="39" t="s">
        <v>25</v>
      </c>
      <c r="C8" s="34">
        <v>2</v>
      </c>
      <c r="D8" s="40"/>
      <c r="E8" s="40">
        <f t="shared" si="0"/>
        <v>0</v>
      </c>
      <c r="F8" s="41"/>
      <c r="G8" s="36"/>
      <c r="H8" s="35"/>
    </row>
    <row r="9" spans="1:8" ht="129.75" customHeight="1" x14ac:dyDescent="0.3">
      <c r="A9" s="32" t="s">
        <v>1</v>
      </c>
      <c r="B9" s="33" t="s">
        <v>26</v>
      </c>
      <c r="C9" s="34">
        <v>10</v>
      </c>
      <c r="D9" s="40"/>
      <c r="E9" s="40">
        <f t="shared" si="0"/>
        <v>0</v>
      </c>
      <c r="F9" s="41"/>
      <c r="G9" s="36"/>
      <c r="H9" s="37"/>
    </row>
    <row r="10" spans="1:8" ht="92.25" customHeight="1" x14ac:dyDescent="0.3">
      <c r="A10" s="32" t="s">
        <v>2</v>
      </c>
      <c r="B10" s="33" t="s">
        <v>15</v>
      </c>
      <c r="C10" s="34">
        <v>3</v>
      </c>
      <c r="D10" s="40"/>
      <c r="E10" s="40">
        <f t="shared" si="0"/>
        <v>0</v>
      </c>
      <c r="F10" s="41"/>
      <c r="G10" s="36"/>
      <c r="H10" s="35"/>
    </row>
    <row r="11" spans="1:8" ht="129" customHeight="1" x14ac:dyDescent="0.3">
      <c r="A11" s="32" t="s">
        <v>8</v>
      </c>
      <c r="B11" s="33" t="s">
        <v>18</v>
      </c>
      <c r="C11" s="34">
        <v>3</v>
      </c>
      <c r="D11" s="40"/>
      <c r="E11" s="40">
        <f t="shared" si="0"/>
        <v>0</v>
      </c>
      <c r="F11" s="41"/>
      <c r="G11" s="36"/>
      <c r="H11" s="35"/>
    </row>
    <row r="12" spans="1:8" ht="93.75" customHeight="1" x14ac:dyDescent="0.3">
      <c r="A12" s="32" t="s">
        <v>9</v>
      </c>
      <c r="B12" s="33" t="s">
        <v>16</v>
      </c>
      <c r="C12" s="34">
        <v>3</v>
      </c>
      <c r="D12" s="40"/>
      <c r="E12" s="40">
        <f t="shared" si="0"/>
        <v>0</v>
      </c>
      <c r="F12" s="41"/>
      <c r="G12" s="36"/>
      <c r="H12" s="38"/>
    </row>
    <row r="13" spans="1:8" ht="69" x14ac:dyDescent="0.3">
      <c r="A13" s="32" t="s">
        <v>10</v>
      </c>
      <c r="B13" s="33" t="s">
        <v>17</v>
      </c>
      <c r="C13" s="34">
        <v>3</v>
      </c>
      <c r="D13" s="40"/>
      <c r="E13" s="40">
        <f t="shared" si="0"/>
        <v>0</v>
      </c>
      <c r="F13" s="41"/>
      <c r="G13" s="36"/>
      <c r="H13" s="38"/>
    </row>
    <row r="14" spans="1:8" ht="97.2" x14ac:dyDescent="0.3">
      <c r="A14" s="32" t="s">
        <v>11</v>
      </c>
      <c r="B14" s="39" t="s">
        <v>14</v>
      </c>
      <c r="C14" s="34">
        <v>3</v>
      </c>
      <c r="D14" s="40"/>
      <c r="E14" s="40">
        <f t="shared" si="0"/>
        <v>0</v>
      </c>
      <c r="F14" s="41"/>
      <c r="G14" s="36"/>
      <c r="H14" s="35"/>
    </row>
    <row r="15" spans="1:8" ht="25.5" customHeight="1" thickBot="1" x14ac:dyDescent="0.35">
      <c r="A15" s="26" t="s">
        <v>13</v>
      </c>
      <c r="B15" s="27"/>
      <c r="C15" s="27"/>
      <c r="D15" s="43">
        <f>SUM(D3:D14)</f>
        <v>0</v>
      </c>
      <c r="E15" s="44">
        <f>SUM(E3:E14)</f>
        <v>0</v>
      </c>
      <c r="F15" s="44">
        <f t="shared" ref="F15" si="1">E15*1.21</f>
        <v>0</v>
      </c>
      <c r="G15" s="28"/>
      <c r="H15" s="29"/>
    </row>
    <row r="16" spans="1:8" x14ac:dyDescent="0.3">
      <c r="A16" s="4"/>
      <c r="B16" s="5"/>
      <c r="C16" s="10"/>
      <c r="D16" s="6"/>
      <c r="E16" s="6"/>
      <c r="F16" s="13"/>
      <c r="G16" s="9"/>
      <c r="H16" s="13"/>
    </row>
    <row r="17" spans="1:8" x14ac:dyDescent="0.3">
      <c r="A17" s="4"/>
      <c r="B17" s="5"/>
      <c r="C17" s="10"/>
      <c r="D17" s="6"/>
      <c r="E17" s="6"/>
      <c r="F17" s="13"/>
      <c r="G17" s="9"/>
      <c r="H17" s="13"/>
    </row>
    <row r="18" spans="1:8" x14ac:dyDescent="0.3">
      <c r="A18" s="4"/>
      <c r="B18" s="5"/>
      <c r="C18" s="10"/>
      <c r="D18" s="6"/>
      <c r="E18" s="6"/>
      <c r="F18" s="13"/>
      <c r="G18" s="9"/>
      <c r="H18" s="13"/>
    </row>
    <row r="19" spans="1:8" x14ac:dyDescent="0.3">
      <c r="A19" s="4"/>
      <c r="B19" s="5"/>
      <c r="C19" s="10"/>
      <c r="D19" s="6"/>
      <c r="E19" s="6"/>
      <c r="F19" s="13"/>
      <c r="G19" s="9"/>
      <c r="H19" s="13"/>
    </row>
    <row r="20" spans="1:8" x14ac:dyDescent="0.3">
      <c r="A20" s="4"/>
      <c r="B20" s="5"/>
      <c r="C20" s="10"/>
      <c r="D20" s="6"/>
      <c r="E20" s="6"/>
      <c r="F20" s="13"/>
      <c r="G20" s="9"/>
      <c r="H20" s="13"/>
    </row>
    <row r="21" spans="1:8" x14ac:dyDescent="0.3">
      <c r="A21" s="4"/>
      <c r="B21" s="5"/>
      <c r="C21" s="10"/>
      <c r="D21" s="6"/>
      <c r="E21" s="6"/>
      <c r="F21" s="13"/>
      <c r="G21" s="9"/>
      <c r="H21" s="13"/>
    </row>
    <row r="22" spans="1:8" x14ac:dyDescent="0.3">
      <c r="A22" s="4"/>
      <c r="B22" s="5"/>
      <c r="C22" s="10"/>
      <c r="D22" s="6"/>
      <c r="E22" s="6"/>
      <c r="F22" s="13"/>
      <c r="G22" s="9"/>
      <c r="H22" s="13"/>
    </row>
    <row r="23" spans="1:8" x14ac:dyDescent="0.3">
      <c r="A23" s="4"/>
      <c r="B23" s="5"/>
      <c r="C23" s="10"/>
      <c r="D23" s="6"/>
      <c r="E23" s="6"/>
      <c r="F23" s="13"/>
      <c r="G23" s="9"/>
      <c r="H23" s="13"/>
    </row>
    <row r="24" spans="1:8" x14ac:dyDescent="0.3">
      <c r="A24" s="4"/>
      <c r="B24" s="5"/>
      <c r="C24" s="10"/>
      <c r="D24" s="6"/>
      <c r="E24" s="6"/>
      <c r="F24" s="13"/>
      <c r="G24" s="9"/>
      <c r="H24" s="13"/>
    </row>
    <row r="25" spans="1:8" x14ac:dyDescent="0.3">
      <c r="A25" s="4"/>
      <c r="B25" s="5"/>
      <c r="C25" s="10"/>
      <c r="D25" s="6"/>
      <c r="E25" s="6"/>
      <c r="F25" s="13"/>
      <c r="G25" s="9"/>
      <c r="H25" s="13"/>
    </row>
    <row r="26" spans="1:8" x14ac:dyDescent="0.3">
      <c r="A26" s="4"/>
      <c r="B26" s="5"/>
      <c r="C26" s="10"/>
      <c r="D26" s="6"/>
      <c r="E26" s="6"/>
      <c r="F26" s="13"/>
      <c r="G26" s="9"/>
      <c r="H26" s="13"/>
    </row>
    <row r="27" spans="1:8" x14ac:dyDescent="0.3">
      <c r="A27" s="4"/>
      <c r="B27" s="5"/>
      <c r="C27" s="10"/>
      <c r="D27" s="6"/>
      <c r="E27" s="6"/>
      <c r="F27" s="13"/>
      <c r="G27" s="9"/>
      <c r="H27" s="13"/>
    </row>
    <row r="28" spans="1:8" x14ac:dyDescent="0.3">
      <c r="A28" s="4"/>
      <c r="B28" s="5"/>
      <c r="C28" s="10"/>
      <c r="D28" s="6"/>
      <c r="E28" s="6"/>
      <c r="F28" s="13"/>
      <c r="G28" s="9"/>
      <c r="H28" s="13"/>
    </row>
    <row r="29" spans="1:8" x14ac:dyDescent="0.3">
      <c r="A29" s="4"/>
      <c r="B29" s="5"/>
      <c r="C29" s="10"/>
      <c r="D29" s="6"/>
      <c r="E29" s="6"/>
      <c r="F29" s="13"/>
      <c r="G29" s="9"/>
      <c r="H29" s="13"/>
    </row>
    <row r="30" spans="1:8" x14ac:dyDescent="0.3">
      <c r="A30" s="4"/>
      <c r="B30" s="5"/>
      <c r="C30" s="10"/>
      <c r="D30" s="6"/>
      <c r="E30" s="6"/>
      <c r="F30" s="13"/>
      <c r="G30" s="9"/>
      <c r="H30" s="13"/>
    </row>
    <row r="31" spans="1:8" x14ac:dyDescent="0.3">
      <c r="A31" s="4"/>
      <c r="B31" s="5"/>
      <c r="C31" s="10"/>
      <c r="D31" s="6"/>
      <c r="E31" s="6"/>
      <c r="F31" s="13"/>
      <c r="G31" s="9"/>
      <c r="H31" s="13"/>
    </row>
    <row r="32" spans="1:8" x14ac:dyDescent="0.3">
      <c r="A32" s="4"/>
      <c r="B32" s="5"/>
      <c r="C32" s="10"/>
      <c r="D32" s="6"/>
      <c r="E32" s="6"/>
      <c r="F32" s="13"/>
      <c r="G32" s="9"/>
      <c r="H32" s="13"/>
    </row>
  </sheetData>
  <mergeCells count="1">
    <mergeCell ref="A15:C15"/>
  </mergeCells>
  <pageMargins left="0.7" right="0.7" top="0.78740157499999996" bottom="0.78740157499999996" header="0.3" footer="0.3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Audio a pamětová zařízení</vt:lpstr>
    </vt:vector>
  </TitlesOfParts>
  <Company>Univerzita Palackého v Olomouci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Stejskalová</dc:creator>
  <cp:lastModifiedBy>Petra</cp:lastModifiedBy>
  <dcterms:created xsi:type="dcterms:W3CDTF">2017-07-19T20:27:31Z</dcterms:created>
  <dcterms:modified xsi:type="dcterms:W3CDTF">2019-01-19T08:59:09Z</dcterms:modified>
</cp:coreProperties>
</file>