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 activeTab="1"/>
  </bookViews>
  <sheets>
    <sheet name="Cenová kalkulace" sheetId="2" r:id="rId1"/>
    <sheet name="Rámcový harmonogram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18" i="2"/>
  <c r="C26" i="2" l="1"/>
  <c r="C27" i="2"/>
  <c r="C25" i="2"/>
  <c r="C24" i="2"/>
  <c r="C28" i="2" l="1"/>
</calcChain>
</file>

<file path=xl/sharedStrings.xml><?xml version="1.0" encoding="utf-8"?>
<sst xmlns="http://schemas.openxmlformats.org/spreadsheetml/2006/main" count="79" uniqueCount="67">
  <si>
    <t xml:space="preserve">Generální oprava střechy budovy PřF UP v Olomouci – 17. listopadu 1192/12 - II. </t>
  </si>
  <si>
    <t>Název/ měsíc_rok</t>
  </si>
  <si>
    <t>07_2019</t>
  </si>
  <si>
    <t>08_2019</t>
  </si>
  <si>
    <t>09_2019</t>
  </si>
  <si>
    <t>10_2019</t>
  </si>
  <si>
    <t>11_2019</t>
  </si>
  <si>
    <t>12_2019</t>
  </si>
  <si>
    <t>04_2020</t>
  </si>
  <si>
    <t>05_2020</t>
  </si>
  <si>
    <t>06_2020</t>
  </si>
  <si>
    <t>07_2020</t>
  </si>
  <si>
    <t>08_2020</t>
  </si>
  <si>
    <t>09_2020</t>
  </si>
  <si>
    <t>1. etapa - terasa 6.NP (JV) - blok "B"</t>
  </si>
  <si>
    <t>2. etapa - terasa a ochoz 6.NP - blok "C"</t>
  </si>
  <si>
    <t>3. etapa - terasa a ochoz 6.NP - blok "A"</t>
  </si>
  <si>
    <t>x</t>
  </si>
  <si>
    <t>Den ukončení stavebních prací v 5.NP 
nejpozději 6. 9. 2019</t>
  </si>
  <si>
    <t>Den záhájení 1. etapa
15. 7. 2019</t>
  </si>
  <si>
    <t>Den záhájení 2. etapa
1. 10. 2019</t>
  </si>
  <si>
    <t>Den záhájení 3. etapa
1. 4. 2020</t>
  </si>
  <si>
    <t>Den záhájení 4. etapa
15. 5. 2020</t>
  </si>
  <si>
    <t>Úplné dokončení díla, včetně předání DSPS, zkoušek apod. 30. 9. 2020</t>
  </si>
  <si>
    <t>Rekapitulace pro části plnění I. a II.</t>
  </si>
  <si>
    <t>Popis</t>
  </si>
  <si>
    <r>
      <rPr>
        <b/>
        <sz val="10"/>
        <rFont val="Arial"/>
        <family val="2"/>
        <charset val="238"/>
      </rPr>
      <t>Nabídková cena</t>
    </r>
    <r>
      <rPr>
        <b/>
        <sz val="10"/>
        <color theme="1"/>
        <rFont val="Arial"/>
        <family val="2"/>
        <charset val="238"/>
      </rPr>
      <t xml:space="preserve">
[Kč bez DPH]</t>
    </r>
  </si>
  <si>
    <t>I. Vypracování technické prováděcí dokumentace</t>
  </si>
  <si>
    <t>II. Generální oprava střechy</t>
  </si>
  <si>
    <t>Demontáž a zpětná instalace kamenného obkladu atiky</t>
  </si>
  <si>
    <t>Elektroinstalační práce</t>
  </si>
  <si>
    <t>Jeřábnické práce</t>
  </si>
  <si>
    <t>Truhlářské práce (deinstlace, zpětná instalace, provedení povrchové ochrany)</t>
  </si>
  <si>
    <t>Ochranná vrstva - kačírek (odstranění a zpětné vrácení)</t>
  </si>
  <si>
    <t>Odstraněné světlíků, provedení skladby střechy</t>
  </si>
  <si>
    <t>Obnova akustického podhledu v 5.NP</t>
  </si>
  <si>
    <t xml:space="preserve">Obnova hydroizolace, skladby střechy, vpustí, geotextílie </t>
  </si>
  <si>
    <t>Zátopová zkouška</t>
  </si>
  <si>
    <t>Celkové náklady:</t>
  </si>
  <si>
    <t>Editovatelné pole jsou zvýrazněny žlutým podbarvením, ostatní pole neslouží k editaci a nesmí být jakkoliv modifikovány. Hodnoty jsou ve výpočtech zaokrouhlovány na počet desetinných míst viditelných v jednotlivých polích.</t>
  </si>
  <si>
    <t>Generální oprava střechy budovy PřF UP v Olomouci – 17. listopadu 1192/12 - II.</t>
  </si>
  <si>
    <t>Rozpad nákladů na jednotlivé etapy:</t>
  </si>
  <si>
    <t>Název</t>
  </si>
  <si>
    <r>
      <rPr>
        <b/>
        <sz val="10"/>
        <rFont val="Arial"/>
        <family val="2"/>
        <charset val="238"/>
      </rPr>
      <t>Náklady na etapu</t>
    </r>
    <r>
      <rPr>
        <b/>
        <sz val="10"/>
        <color theme="1"/>
        <rFont val="Arial"/>
        <family val="2"/>
        <charset val="238"/>
      </rPr>
      <t xml:space="preserve">
[Kč bez DPH]</t>
    </r>
  </si>
  <si>
    <t>Celkem</t>
  </si>
  <si>
    <r>
      <rPr>
        <b/>
        <sz val="10"/>
        <rFont val="Arial"/>
        <family val="2"/>
        <charset val="238"/>
      </rPr>
      <t xml:space="preserve">Plocha
</t>
    </r>
    <r>
      <rPr>
        <b/>
        <sz val="10"/>
        <color theme="1"/>
        <rFont val="Arial"/>
        <family val="2"/>
        <charset val="238"/>
      </rPr>
      <t>[m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]</t>
    </r>
  </si>
  <si>
    <t>Dokumentace (průvodní dokumentace, DPSP apod.)</t>
  </si>
  <si>
    <t>Rámcový harmonogram</t>
  </si>
  <si>
    <t>4. etapa - terasa 6.NP (SZ) - blok "B"</t>
  </si>
  <si>
    <t>Demontáže a zpětné instalace - ostatní</t>
  </si>
  <si>
    <t>Projektová dokumentace</t>
  </si>
  <si>
    <t>Podstatné dokončení 1. etapy, včetně zkoušek 30. 10. 2019</t>
  </si>
  <si>
    <t>Podstatné dokončení 2. etapy, včetně zkoušek 31. 12. 2019</t>
  </si>
  <si>
    <t>Podstatné dokončení 3. etapy, včetně zkoušek 30. 6. 2020</t>
  </si>
  <si>
    <t>Podstatné dokončení 4. etapy, včetně zkoušek 31. 8. 2020</t>
  </si>
  <si>
    <t xml:space="preserve">Část plnění odpovídající realizaci stavebních prací na jihovýchodní terase 6.NP bloku “B“ dle popisu stavebních úprav uvedených v příloze č. 4 této Dokumentace. Pro provádění prací na této etapě části plnění bude předložen Dodavatelem navržený postup prací - Dílčí realizační harmonogram Zadavateli k odsouhlasení do 5 pracovních dnů od nabytí účinnosti příslušné smlouvy o dílo (aby Zadavatel v závislosti na tomto harmonogramu zajistil přerušení provozu v dotčených místnostech a jejich vyklizení); harmonogram bude zpracován minimálně po týdenních časových úsecích.
Do 06. 09. 2019 budou dokončeny stavební práce v 5.NP (akustické sádrokartonové podhledy, malování apod.).
Do 30. 10. 2019 budou dokončeny stavební práce nutné k provedení zátopové zkoušky (odstraněny světlíky, doplněna nová skladba střechy v místě světlíků, nalepena nová hydroizolace, provedena zátopová zkouška apod.), bude provedeno ošetření exotického dřeva a zpětná montáž kamenného obkladu, bude provedena dílčí zátopová zkouška (podstatné dokončení 1. etapy). 
Pokud nebudou práce v 1. etapě zahájeny do 15. 07. 2019 (např. z důvodu prodloužení předpokládaných lhůt zadávacího řízení, které předcházelo podpisu příslušné smlouvy o dílo, nebo z jiných objektivních důvodů), je Zadavatel oprávněn změnit rozsah prací takovým způsobem, aby byla zajištěna oprava střechy a zároveň nedošlo k narušení provozu objektu od 09. 09. 2019. Jedná se zejména o práce v 5.NP – doplnění a oprava akustického SDK stropu, které budou v takovém případě provedeny dodatečně ve 4. etapě.
</t>
  </si>
  <si>
    <t>1. etapa – terasa 6.NP (JV) – blok "B" – realizace v termínu 15. 07. 2019 – 30. 10. 2019</t>
  </si>
  <si>
    <t>2. etapa - terasa a ochoz 6.NP - blok "C" – realizace v termínu 01. 10. 2019 – 31. 12. 2019</t>
  </si>
  <si>
    <t>3. etapa - terasa a ochoz 6.NP - blok "A" – realizace v termínu 01. 04. 2020 – 30. 06. 2020</t>
  </si>
  <si>
    <t>4. etapa - terasa 6.NP (SZ) - blok "B" – realizace v termínu 15. 05. 2020 – 31. 08. 2020</t>
  </si>
  <si>
    <t>Úplné dokončení plnění:</t>
  </si>
  <si>
    <t>Do 30. 09. 2020 budou provedeny veškeré nezbytné zkoušky a bude předána dokumentace skutečného provedení stavby a průvodní dokumentace s dokladovou částí.</t>
  </si>
  <si>
    <t>V případě nabytí účinnosti příslušné smlouvy o dílo později než 15. 07. 2019 se jednotlivé termíny pro podstatné dokončení a předání části plnění v 1. a 2. etapě dle tohoto článku této Dokumentace posouvají o tolik kalendářních dnů, o kolik přesáhne den nabytí účinnosti příslušné smlouvy o dílo den 15. 07. 2019.</t>
  </si>
  <si>
    <t>Dodavatel vypracuje technickou prováděcí dokumentaci v rozsahu nezbytném pro stanovení technologického způsobu provádění opravných stavebních prací vč. stanovení rozsahu a způsobu přípravných průzkumů a bouracích prací, přesného určení technologií, nových stavebních materiálů a výrobků určených k zabudování do stavby, řešení typických stavebních detailů napojení apod. 
Formát PD bude vycházet z rozsahu přílohy č. 6 vyhl. č. 499/2006 Sb., ve znění pozdějších předpisů, v uceleném přehledně strukturovaném dokumentu, a to ve třech paré v tištěné formě a 1x na CD/DVD v editovatelných a needitovatelných formátech (dwg, doc, xls, pdf).</t>
  </si>
  <si>
    <t xml:space="preserve">Část plnění odpovídající realizaci stavebních prací na terase a ochozu 6.NP bloku “C“ dle popisu stavebních úprav uvedených v příloze č. 4 této Dokumentace. Pro provádění prací na této etapě části plnění bude předložen Dodavatelem navržený postup prací - Dílčí realizační harmonogram Zadavateli k odsouhlasení do 14 kalendářních dnů před zahájením prací 2. etapy (aby Zadavatel v závislosti na tomto harmonogramu zajistil přerušení provozu v dotčených místnostech a jejich vyklizení); harmonogram bude zpracován minimálně po týdenních časových úsecích.
Do 31. 12. 2019 budou dokončeny stavební práce nutné k provedení zátopové zkoušky (nalepena nová hydroizolace, provedena zátopová zkouška apod.), bude provedeno ošetření exotického dřeva a zpětná montáž kamenného obkladu, bude provedena dílčí zátopová zkouška (podstatné dokončení 2. etapy). 
</t>
  </si>
  <si>
    <t xml:space="preserve">Část plnění odpovídající realizaci stavebních prací na terase a ochozu 6.NP bloku “A“ dle popisu stavebních úprav uvedených v příloze č. 4 této Dokumentace. Pro provádění prací na této etapě části plnění bude předložen Dodavatelem navržený postup prací - Dílčí realizační harmonogram Zadavateli k odsouhlasení do 14 kalendářních dnů před zahájením prací 3. etapy (aby Zadavatel v závislosti na tomto harmonogramu zajistil přerušení provozu v dotčených místnostech a jejich vyklizení); harmonogram bude zpracován minimálně po týdenních časových úsecích.
Do 30. 06. 2020 budou dokončeny stavební práce nutné k provedení zátopové zkoušky (nalepena nová hydroizolace, provedena zátopová zkouška apod.), bude provedeno ošetření exotického dřeva a zpětná montáž kamenného obkladu, bude provedena dílčí zátopová zkouška (podstatné dokončení 3. etapy). 
</t>
  </si>
  <si>
    <t xml:space="preserve">Část plnění odpovídající realizaci stavebních prací na severozápadní terase 6.NP bloku “B“ dle popisu stavebních úprav uvedených v příloze č. 4 této Dokumentace. Pro provádění prací na této etapě části plnění bude předložen Dodavatelem navržený postup prací - Dílčí realizační harmonogram Zadavateli k odsouhlasení do 14 kalendářních dnů před zahájením prací 4. etapy (aby Zadavatel v závislosti na tomto harmonogramu zajistil přerušení provozu v dotčených místnostech a jejich vyklizení); harmonogram bude zpracován minimálně po týdenních časových úsecích.
Do 31. 08. 2020 budou dokončeny stavební práce v 5.NP a další stavební práce nutné k provedení zátopové zkoušky (odstraněny světlíky, doplněna nová skladba střechy v místě světlíků, nalepena nová hydroizolace, provedena zátopová zkouška apod.), bude provedeno ošetření exotického dřeva a zpětná montáž kamenného obkladu, bude provedena dílčí zátopová zkouška (podstatné dokončení 4. etapy).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</si>
</sst>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9" xfId="0" applyFill="1" applyBorder="1"/>
    <xf numFmtId="0" fontId="0" fillId="4" borderId="19" xfId="0" applyFill="1" applyBorder="1"/>
    <xf numFmtId="0" fontId="0" fillId="7" borderId="20" xfId="0" applyFill="1" applyBorder="1"/>
    <xf numFmtId="0" fontId="1" fillId="0" borderId="0" xfId="0" applyFont="1"/>
    <xf numFmtId="0" fontId="1" fillId="0" borderId="13" xfId="0" applyFont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38" xfId="0" applyBorder="1"/>
    <xf numFmtId="0" fontId="0" fillId="0" borderId="40" xfId="0" applyBorder="1"/>
    <xf numFmtId="0" fontId="0" fillId="2" borderId="0" xfId="0" applyFill="1"/>
    <xf numFmtId="0" fontId="5" fillId="0" borderId="0" xfId="0" applyFont="1"/>
    <xf numFmtId="4" fontId="7" fillId="0" borderId="0" xfId="0" applyNumberFormat="1" applyFont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wrapText="1"/>
    </xf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9" xfId="0" applyFont="1" applyFill="1" applyBorder="1" applyAlignment="1">
      <alignment horizontal="center" vertical="center"/>
    </xf>
    <xf numFmtId="4" fontId="0" fillId="0" borderId="49" xfId="0" applyNumberFormat="1" applyFill="1" applyBorder="1"/>
    <xf numFmtId="0" fontId="1" fillId="8" borderId="1" xfId="0" applyFont="1" applyFill="1" applyBorder="1" applyAlignment="1">
      <alignment vertical="center"/>
    </xf>
    <xf numFmtId="4" fontId="1" fillId="8" borderId="1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6" fillId="8" borderId="12" xfId="0" applyFont="1" applyFill="1" applyBorder="1" applyAlignment="1">
      <alignment vertical="center"/>
    </xf>
    <xf numFmtId="4" fontId="6" fillId="8" borderId="1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9" borderId="1" xfId="0" applyNumberFormat="1" applyFont="1" applyFill="1" applyBorder="1" applyAlignment="1">
      <alignment horizontal="right" vertical="center" wrapText="1"/>
    </xf>
    <xf numFmtId="4" fontId="0" fillId="9" borderId="49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6" borderId="19" xfId="0" applyFill="1" applyBorder="1"/>
    <xf numFmtId="0" fontId="0" fillId="10" borderId="56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6" borderId="37" xfId="0" applyFill="1" applyBorder="1" applyAlignment="1">
      <alignment horizontal="center" textRotation="90" wrapText="1"/>
    </xf>
    <xf numFmtId="0" fontId="0" fillId="6" borderId="31" xfId="0" applyFill="1" applyBorder="1" applyAlignment="1">
      <alignment horizontal="center" textRotation="90"/>
    </xf>
    <xf numFmtId="0" fontId="0" fillId="6" borderId="36" xfId="0" applyFill="1" applyBorder="1" applyAlignment="1">
      <alignment horizontal="center" textRotation="90"/>
    </xf>
    <xf numFmtId="0" fontId="0" fillId="6" borderId="33" xfId="0" applyFill="1" applyBorder="1" applyAlignment="1">
      <alignment horizontal="center" textRotation="90"/>
    </xf>
    <xf numFmtId="0" fontId="0" fillId="6" borderId="38" xfId="0" applyFill="1" applyBorder="1" applyAlignment="1">
      <alignment horizontal="center" textRotation="90"/>
    </xf>
    <xf numFmtId="0" fontId="0" fillId="6" borderId="39" xfId="0" applyFill="1" applyBorder="1" applyAlignment="1">
      <alignment horizontal="center" textRotation="90"/>
    </xf>
    <xf numFmtId="0" fontId="0" fillId="5" borderId="37" xfId="0" applyFill="1" applyBorder="1" applyAlignment="1">
      <alignment horizontal="center" textRotation="90" wrapText="1"/>
    </xf>
    <xf numFmtId="0" fontId="0" fillId="5" borderId="31" xfId="0" applyFill="1" applyBorder="1" applyAlignment="1">
      <alignment horizontal="center" textRotation="90"/>
    </xf>
    <xf numFmtId="0" fontId="0" fillId="5" borderId="36" xfId="0" applyFill="1" applyBorder="1" applyAlignment="1">
      <alignment horizontal="center" textRotation="90"/>
    </xf>
    <xf numFmtId="0" fontId="0" fillId="5" borderId="33" xfId="0" applyFill="1" applyBorder="1" applyAlignment="1">
      <alignment horizontal="center" textRotation="90"/>
    </xf>
    <xf numFmtId="0" fontId="0" fillId="5" borderId="38" xfId="0" applyFill="1" applyBorder="1" applyAlignment="1">
      <alignment horizontal="center" textRotation="90"/>
    </xf>
    <xf numFmtId="0" fontId="0" fillId="5" borderId="39" xfId="0" applyFill="1" applyBorder="1" applyAlignment="1">
      <alignment horizontal="center" textRotation="90"/>
    </xf>
    <xf numFmtId="0" fontId="0" fillId="4" borderId="37" xfId="0" applyFill="1" applyBorder="1" applyAlignment="1">
      <alignment horizontal="center" textRotation="90" wrapText="1"/>
    </xf>
    <xf numFmtId="0" fontId="0" fillId="4" borderId="31" xfId="0" applyFill="1" applyBorder="1" applyAlignment="1">
      <alignment horizontal="center" textRotation="90"/>
    </xf>
    <xf numFmtId="0" fontId="0" fillId="4" borderId="36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8" xfId="0" applyFill="1" applyBorder="1" applyAlignment="1">
      <alignment horizontal="center" textRotation="90"/>
    </xf>
    <xf numFmtId="0" fontId="0" fillId="4" borderId="39" xfId="0" applyFill="1" applyBorder="1" applyAlignment="1">
      <alignment horizontal="center" textRotation="90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7" borderId="37" xfId="0" applyFill="1" applyBorder="1" applyAlignment="1">
      <alignment horizontal="center" textRotation="90" wrapText="1"/>
    </xf>
    <xf numFmtId="0" fontId="0" fillId="7" borderId="31" xfId="0" applyFill="1" applyBorder="1" applyAlignment="1">
      <alignment horizontal="center" textRotation="90"/>
    </xf>
    <xf numFmtId="0" fontId="0" fillId="7" borderId="36" xfId="0" applyFill="1" applyBorder="1" applyAlignment="1">
      <alignment horizontal="center" textRotation="90"/>
    </xf>
    <xf numFmtId="0" fontId="0" fillId="7" borderId="33" xfId="0" applyFill="1" applyBorder="1" applyAlignment="1">
      <alignment horizontal="center" textRotation="90"/>
    </xf>
    <xf numFmtId="0" fontId="0" fillId="7" borderId="38" xfId="0" applyFill="1" applyBorder="1" applyAlignment="1">
      <alignment horizontal="center" textRotation="90"/>
    </xf>
    <xf numFmtId="0" fontId="0" fillId="7" borderId="39" xfId="0" applyFill="1" applyBorder="1" applyAlignment="1">
      <alignment horizontal="center" textRotation="90"/>
    </xf>
    <xf numFmtId="0" fontId="0" fillId="3" borderId="37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/>
    </xf>
    <xf numFmtId="0" fontId="0" fillId="3" borderId="36" xfId="0" applyFill="1" applyBorder="1" applyAlignment="1">
      <alignment horizontal="center" textRotation="90"/>
    </xf>
    <xf numFmtId="0" fontId="0" fillId="3" borderId="33" xfId="0" applyFill="1" applyBorder="1" applyAlignment="1">
      <alignment horizontal="center" textRotation="90"/>
    </xf>
    <xf numFmtId="0" fontId="0" fillId="3" borderId="38" xfId="0" applyFill="1" applyBorder="1" applyAlignment="1">
      <alignment horizontal="center" textRotation="90"/>
    </xf>
    <xf numFmtId="0" fontId="0" fillId="3" borderId="39" xfId="0" applyFill="1" applyBorder="1" applyAlignment="1">
      <alignment horizontal="center" textRotation="9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Normální" xfId="0" builtinId="0"/>
  </cellStyles>
  <dxfs count="11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23</xdr:row>
      <xdr:rowOff>165100</xdr:rowOff>
    </xdr:from>
    <xdr:to>
      <xdr:col>21</xdr:col>
      <xdr:colOff>335280</xdr:colOff>
      <xdr:row>43</xdr:row>
      <xdr:rowOff>12700</xdr:rowOff>
    </xdr:to>
    <xdr:pic>
      <xdr:nvPicPr>
        <xdr:cNvPr id="2" name="Obrázek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56" r="1629" b="7037"/>
        <a:stretch/>
      </xdr:blipFill>
      <xdr:spPr bwMode="auto">
        <a:xfrm>
          <a:off x="419100" y="4076700"/>
          <a:ext cx="10274300" cy="340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zoomScaleSheetLayoutView="100" workbookViewId="0">
      <selection activeCell="G5" sqref="G5"/>
    </sheetView>
  </sheetViews>
  <sheetFormatPr defaultRowHeight="14.25" x14ac:dyDescent="0.2"/>
  <cols>
    <col min="1" max="1" width="54.75" customWidth="1"/>
    <col min="2" max="2" width="13.125" customWidth="1"/>
    <col min="3" max="3" width="31.25" customWidth="1"/>
  </cols>
  <sheetData>
    <row r="1" spans="1:3" ht="15" x14ac:dyDescent="0.2">
      <c r="A1" s="1" t="s">
        <v>40</v>
      </c>
      <c r="B1" s="1"/>
      <c r="C1" s="30"/>
    </row>
    <row r="2" spans="1:3" x14ac:dyDescent="0.2">
      <c r="A2" s="54" t="s">
        <v>24</v>
      </c>
      <c r="B2" s="55"/>
      <c r="C2" s="56"/>
    </row>
    <row r="3" spans="1:3" ht="25.5" x14ac:dyDescent="0.2">
      <c r="A3" s="48" t="s">
        <v>25</v>
      </c>
      <c r="B3" s="49"/>
      <c r="C3" s="34" t="s">
        <v>26</v>
      </c>
    </row>
    <row r="4" spans="1:3" ht="15" x14ac:dyDescent="0.2">
      <c r="A4" s="50" t="s">
        <v>27</v>
      </c>
      <c r="B4" s="33"/>
      <c r="C4" s="51"/>
    </row>
    <row r="5" spans="1:3" ht="109.15" customHeight="1" x14ac:dyDescent="0.2">
      <c r="A5" s="68" t="s">
        <v>63</v>
      </c>
      <c r="B5" s="69"/>
      <c r="C5" s="52"/>
    </row>
    <row r="6" spans="1:3" ht="15" x14ac:dyDescent="0.2">
      <c r="A6" s="50" t="s">
        <v>28</v>
      </c>
      <c r="B6" s="33"/>
      <c r="C6" s="51"/>
    </row>
    <row r="7" spans="1:3" x14ac:dyDescent="0.2">
      <c r="A7" s="68" t="s">
        <v>29</v>
      </c>
      <c r="B7" s="69"/>
      <c r="C7" s="52"/>
    </row>
    <row r="8" spans="1:3" x14ac:dyDescent="0.2">
      <c r="A8" s="68" t="s">
        <v>49</v>
      </c>
      <c r="B8" s="69"/>
      <c r="C8" s="52"/>
    </row>
    <row r="9" spans="1:3" x14ac:dyDescent="0.2">
      <c r="A9" s="68" t="s">
        <v>30</v>
      </c>
      <c r="B9" s="69"/>
      <c r="C9" s="52"/>
    </row>
    <row r="10" spans="1:3" x14ac:dyDescent="0.2">
      <c r="A10" s="68" t="s">
        <v>31</v>
      </c>
      <c r="B10" s="69"/>
      <c r="C10" s="52"/>
    </row>
    <row r="11" spans="1:3" x14ac:dyDescent="0.2">
      <c r="A11" s="68" t="s">
        <v>32</v>
      </c>
      <c r="B11" s="69"/>
      <c r="C11" s="52"/>
    </row>
    <row r="12" spans="1:3" x14ac:dyDescent="0.2">
      <c r="A12" s="68" t="s">
        <v>33</v>
      </c>
      <c r="B12" s="69"/>
      <c r="C12" s="52"/>
    </row>
    <row r="13" spans="1:3" x14ac:dyDescent="0.2">
      <c r="A13" s="68" t="s">
        <v>34</v>
      </c>
      <c r="B13" s="69"/>
      <c r="C13" s="52"/>
    </row>
    <row r="14" spans="1:3" x14ac:dyDescent="0.2">
      <c r="A14" s="68" t="s">
        <v>35</v>
      </c>
      <c r="B14" s="69"/>
      <c r="C14" s="52"/>
    </row>
    <row r="15" spans="1:3" x14ac:dyDescent="0.2">
      <c r="A15" s="68" t="s">
        <v>36</v>
      </c>
      <c r="B15" s="69"/>
      <c r="C15" s="52"/>
    </row>
    <row r="16" spans="1:3" x14ac:dyDescent="0.2">
      <c r="A16" s="68" t="s">
        <v>37</v>
      </c>
      <c r="B16" s="69"/>
      <c r="C16" s="53"/>
    </row>
    <row r="17" spans="1:3" x14ac:dyDescent="0.2">
      <c r="A17" s="70" t="s">
        <v>46</v>
      </c>
      <c r="B17" s="71"/>
      <c r="C17" s="53"/>
    </row>
    <row r="18" spans="1:3" ht="20.25" x14ac:dyDescent="0.2">
      <c r="A18" s="45" t="s">
        <v>38</v>
      </c>
      <c r="B18" s="46"/>
      <c r="C18" s="47">
        <f>SUM(C4:C17)</f>
        <v>0</v>
      </c>
    </row>
    <row r="19" spans="1:3" x14ac:dyDescent="0.2">
      <c r="A19" s="31"/>
      <c r="B19" s="31"/>
      <c r="C19" s="32"/>
    </row>
    <row r="20" spans="1:3" x14ac:dyDescent="0.2">
      <c r="A20" s="72" t="s">
        <v>39</v>
      </c>
      <c r="B20" s="72"/>
      <c r="C20" s="72"/>
    </row>
    <row r="22" spans="1:3" x14ac:dyDescent="0.2">
      <c r="A22" s="57" t="s">
        <v>41</v>
      </c>
      <c r="B22" s="55"/>
      <c r="C22" s="56"/>
    </row>
    <row r="23" spans="1:3" ht="27" x14ac:dyDescent="0.2">
      <c r="A23" s="58" t="s">
        <v>42</v>
      </c>
      <c r="B23" s="38" t="s">
        <v>45</v>
      </c>
      <c r="C23" s="34" t="s">
        <v>43</v>
      </c>
    </row>
    <row r="24" spans="1:3" x14ac:dyDescent="0.2">
      <c r="A24" s="35" t="s">
        <v>14</v>
      </c>
      <c r="B24" s="37">
        <v>385</v>
      </c>
      <c r="C24" s="36">
        <f>B24/$B$28*$C$18</f>
        <v>0</v>
      </c>
    </row>
    <row r="25" spans="1:3" x14ac:dyDescent="0.2">
      <c r="A25" s="35" t="s">
        <v>15</v>
      </c>
      <c r="B25" s="37">
        <v>435</v>
      </c>
      <c r="C25" s="36">
        <f t="shared" ref="C25:C27" si="0">B25/$B$28*$C$18</f>
        <v>0</v>
      </c>
    </row>
    <row r="26" spans="1:3" x14ac:dyDescent="0.2">
      <c r="A26" s="35" t="s">
        <v>16</v>
      </c>
      <c r="B26" s="37">
        <v>170</v>
      </c>
      <c r="C26" s="36">
        <f t="shared" si="0"/>
        <v>0</v>
      </c>
    </row>
    <row r="27" spans="1:3" x14ac:dyDescent="0.2">
      <c r="A27" s="35" t="s">
        <v>48</v>
      </c>
      <c r="B27" s="40">
        <v>385</v>
      </c>
      <c r="C27" s="41">
        <f t="shared" si="0"/>
        <v>0</v>
      </c>
    </row>
    <row r="28" spans="1:3" s="39" customFormat="1" ht="15" x14ac:dyDescent="0.2">
      <c r="A28" s="42" t="s">
        <v>44</v>
      </c>
      <c r="B28" s="44">
        <f>SUM(B24:B27)</f>
        <v>1375</v>
      </c>
      <c r="C28" s="43">
        <f>SUM(C24:C27)</f>
        <v>0</v>
      </c>
    </row>
  </sheetData>
  <mergeCells count="13">
    <mergeCell ref="A16:B16"/>
    <mergeCell ref="A17:B17"/>
    <mergeCell ref="A20:C20"/>
    <mergeCell ref="A5:B5"/>
    <mergeCell ref="A7:B7"/>
    <mergeCell ref="A9:B9"/>
    <mergeCell ref="A10:B10"/>
    <mergeCell ref="A11:B11"/>
    <mergeCell ref="A12:B12"/>
    <mergeCell ref="A13:B13"/>
    <mergeCell ref="A14:B14"/>
    <mergeCell ref="A15:B15"/>
    <mergeCell ref="A8:B8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55" zoomScaleNormal="100" zoomScaleSheetLayoutView="100" workbookViewId="0">
      <selection activeCell="Q69" sqref="Q69"/>
    </sheetView>
  </sheetViews>
  <sheetFormatPr defaultRowHeight="14.25" x14ac:dyDescent="0.2"/>
  <cols>
    <col min="1" max="1" width="36.75" customWidth="1"/>
    <col min="2" max="25" width="5" customWidth="1"/>
  </cols>
  <sheetData>
    <row r="1" spans="1:25" ht="15" x14ac:dyDescent="0.2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 thickBot="1" x14ac:dyDescent="0.25">
      <c r="A2" s="1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 thickBot="1" x14ac:dyDescent="0.3">
      <c r="A3" s="13"/>
      <c r="B3" s="94">
        <v>2019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4">
        <v>2020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25" ht="15.75" thickBot="1" x14ac:dyDescent="0.3">
      <c r="A4" s="14" t="s">
        <v>1</v>
      </c>
      <c r="B4" s="87" t="s">
        <v>2</v>
      </c>
      <c r="C4" s="85"/>
      <c r="D4" s="85" t="s">
        <v>3</v>
      </c>
      <c r="E4" s="85"/>
      <c r="F4" s="85" t="s">
        <v>4</v>
      </c>
      <c r="G4" s="85"/>
      <c r="H4" s="85" t="s">
        <v>5</v>
      </c>
      <c r="I4" s="85"/>
      <c r="J4" s="85" t="s">
        <v>6</v>
      </c>
      <c r="K4" s="85"/>
      <c r="L4" s="85" t="s">
        <v>7</v>
      </c>
      <c r="M4" s="86"/>
      <c r="N4" s="87" t="s">
        <v>8</v>
      </c>
      <c r="O4" s="85"/>
      <c r="P4" s="85" t="s">
        <v>9</v>
      </c>
      <c r="Q4" s="85"/>
      <c r="R4" s="85" t="s">
        <v>10</v>
      </c>
      <c r="S4" s="85"/>
      <c r="T4" s="85" t="s">
        <v>11</v>
      </c>
      <c r="U4" s="85"/>
      <c r="V4" s="85" t="s">
        <v>12</v>
      </c>
      <c r="W4" s="85"/>
      <c r="X4" s="85" t="s">
        <v>13</v>
      </c>
      <c r="Y4" s="86"/>
    </row>
    <row r="5" spans="1:25" ht="15.75" thickBot="1" x14ac:dyDescent="0.25">
      <c r="A5" s="67" t="s">
        <v>50</v>
      </c>
      <c r="B5" s="59"/>
      <c r="C5" s="82" t="s">
        <v>17</v>
      </c>
      <c r="D5" s="83"/>
      <c r="E5" s="84"/>
      <c r="F5" s="60"/>
      <c r="G5" s="60"/>
      <c r="H5" s="60"/>
      <c r="I5" s="60"/>
      <c r="J5" s="60"/>
      <c r="K5" s="60"/>
      <c r="L5" s="60"/>
      <c r="M5" s="61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</row>
    <row r="6" spans="1:25" x14ac:dyDescent="0.2">
      <c r="A6" s="66" t="s">
        <v>14</v>
      </c>
      <c r="B6" s="65"/>
      <c r="C6" s="145" t="s">
        <v>17</v>
      </c>
      <c r="D6" s="146"/>
      <c r="E6" s="146"/>
      <c r="F6" s="147"/>
      <c r="G6" s="148" t="s">
        <v>17</v>
      </c>
      <c r="H6" s="146"/>
      <c r="I6" s="147"/>
      <c r="J6" s="5"/>
      <c r="K6" s="2"/>
      <c r="L6" s="2"/>
      <c r="M6" s="6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6"/>
    </row>
    <row r="7" spans="1:25" x14ac:dyDescent="0.2">
      <c r="A7" s="10" t="s">
        <v>15</v>
      </c>
      <c r="B7" s="15"/>
      <c r="C7" s="17"/>
      <c r="D7" s="2"/>
      <c r="E7" s="2"/>
      <c r="F7" s="6"/>
      <c r="G7" s="21"/>
      <c r="H7" s="149" t="s">
        <v>17</v>
      </c>
      <c r="I7" s="150"/>
      <c r="J7" s="149" t="s">
        <v>17</v>
      </c>
      <c r="K7" s="151"/>
      <c r="L7" s="151"/>
      <c r="M7" s="150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6"/>
    </row>
    <row r="8" spans="1:25" x14ac:dyDescent="0.2">
      <c r="A8" s="11" t="s">
        <v>16</v>
      </c>
      <c r="B8" s="15"/>
      <c r="C8" s="17"/>
      <c r="D8" s="2"/>
      <c r="E8" s="2"/>
      <c r="F8" s="6"/>
      <c r="G8" s="21"/>
      <c r="H8" s="5"/>
      <c r="I8" s="6"/>
      <c r="J8" s="4"/>
      <c r="K8" s="2"/>
      <c r="L8" s="2"/>
      <c r="M8" s="6"/>
      <c r="N8" s="149" t="s">
        <v>17</v>
      </c>
      <c r="O8" s="151"/>
      <c r="P8" s="151"/>
      <c r="Q8" s="151"/>
      <c r="R8" s="151"/>
      <c r="S8" s="150"/>
      <c r="T8" s="4"/>
      <c r="U8" s="2"/>
      <c r="V8" s="2"/>
      <c r="W8" s="2"/>
      <c r="X8" s="2"/>
      <c r="Y8" s="6"/>
    </row>
    <row r="9" spans="1:25" ht="15" thickBot="1" x14ac:dyDescent="0.25">
      <c r="A9" s="12" t="s">
        <v>48</v>
      </c>
      <c r="B9" s="16"/>
      <c r="C9" s="18"/>
      <c r="D9" s="8"/>
      <c r="E9" s="8"/>
      <c r="F9" s="9"/>
      <c r="G9" s="22"/>
      <c r="H9" s="7"/>
      <c r="I9" s="9"/>
      <c r="J9" s="19"/>
      <c r="K9" s="8"/>
      <c r="L9" s="8"/>
      <c r="M9" s="9"/>
      <c r="N9" s="7"/>
      <c r="O9" s="8"/>
      <c r="P9" s="9"/>
      <c r="Q9" s="152" t="s">
        <v>17</v>
      </c>
      <c r="R9" s="153"/>
      <c r="S9" s="154"/>
      <c r="T9" s="152" t="s">
        <v>17</v>
      </c>
      <c r="U9" s="153"/>
      <c r="V9" s="153"/>
      <c r="W9" s="154"/>
      <c r="X9" s="152" t="s">
        <v>17</v>
      </c>
      <c r="Y9" s="154"/>
    </row>
    <row r="10" spans="1:25" ht="15" thickBot="1" x14ac:dyDescent="0.25">
      <c r="C10" s="3"/>
      <c r="F10" s="20"/>
      <c r="H10" s="23"/>
      <c r="I10" s="20"/>
      <c r="N10" s="24"/>
      <c r="P10" s="20"/>
      <c r="S10" s="20"/>
      <c r="V10" s="27"/>
      <c r="W10" s="29"/>
      <c r="Y10" s="29"/>
    </row>
    <row r="11" spans="1:25" ht="15" thickBot="1" x14ac:dyDescent="0.25">
      <c r="C11" s="3"/>
      <c r="F11" s="24"/>
      <c r="H11" s="23"/>
      <c r="I11" s="25"/>
      <c r="L11" s="25"/>
      <c r="M11" s="26"/>
      <c r="N11" s="27"/>
      <c r="O11" s="28"/>
      <c r="P11" s="25"/>
      <c r="S11" s="25"/>
      <c r="U11" s="25"/>
      <c r="X11" s="25"/>
    </row>
    <row r="12" spans="1:25" ht="13.9" customHeight="1" x14ac:dyDescent="0.2">
      <c r="B12" s="97" t="s">
        <v>19</v>
      </c>
      <c r="C12" s="98"/>
      <c r="E12" s="97" t="s">
        <v>18</v>
      </c>
      <c r="F12" s="98"/>
      <c r="G12" s="103" t="s">
        <v>20</v>
      </c>
      <c r="H12" s="104"/>
      <c r="I12" s="97" t="s">
        <v>51</v>
      </c>
      <c r="J12" s="98"/>
      <c r="L12" s="103" t="s">
        <v>52</v>
      </c>
      <c r="M12" s="104"/>
      <c r="N12" s="109" t="s">
        <v>21</v>
      </c>
      <c r="O12" s="110"/>
      <c r="P12" s="133" t="s">
        <v>22</v>
      </c>
      <c r="Q12" s="134"/>
      <c r="S12" s="109" t="s">
        <v>53</v>
      </c>
      <c r="T12" s="110"/>
      <c r="U12" s="133" t="s">
        <v>54</v>
      </c>
      <c r="V12" s="134"/>
      <c r="X12" s="139" t="s">
        <v>23</v>
      </c>
      <c r="Y12" s="140"/>
    </row>
    <row r="13" spans="1:25" x14ac:dyDescent="0.2">
      <c r="B13" s="99"/>
      <c r="C13" s="100"/>
      <c r="E13" s="99"/>
      <c r="F13" s="100"/>
      <c r="G13" s="105"/>
      <c r="H13" s="106"/>
      <c r="I13" s="99"/>
      <c r="J13" s="100"/>
      <c r="L13" s="105"/>
      <c r="M13" s="106"/>
      <c r="N13" s="111"/>
      <c r="O13" s="112"/>
      <c r="P13" s="135"/>
      <c r="Q13" s="136"/>
      <c r="S13" s="111"/>
      <c r="T13" s="112"/>
      <c r="U13" s="135"/>
      <c r="V13" s="136"/>
      <c r="X13" s="141"/>
      <c r="Y13" s="142"/>
    </row>
    <row r="14" spans="1:25" x14ac:dyDescent="0.2">
      <c r="B14" s="99"/>
      <c r="C14" s="100"/>
      <c r="E14" s="99"/>
      <c r="F14" s="100"/>
      <c r="G14" s="105"/>
      <c r="H14" s="106"/>
      <c r="I14" s="99"/>
      <c r="J14" s="100"/>
      <c r="L14" s="105"/>
      <c r="M14" s="106"/>
      <c r="N14" s="111"/>
      <c r="O14" s="112"/>
      <c r="P14" s="135"/>
      <c r="Q14" s="136"/>
      <c r="S14" s="111"/>
      <c r="T14" s="112"/>
      <c r="U14" s="135"/>
      <c r="V14" s="136"/>
      <c r="X14" s="141"/>
      <c r="Y14" s="142"/>
    </row>
    <row r="15" spans="1:25" x14ac:dyDescent="0.2">
      <c r="B15" s="99"/>
      <c r="C15" s="100"/>
      <c r="E15" s="99"/>
      <c r="F15" s="100"/>
      <c r="G15" s="105"/>
      <c r="H15" s="106"/>
      <c r="I15" s="99"/>
      <c r="J15" s="100"/>
      <c r="L15" s="105"/>
      <c r="M15" s="106"/>
      <c r="N15" s="111"/>
      <c r="O15" s="112"/>
      <c r="P15" s="135"/>
      <c r="Q15" s="136"/>
      <c r="S15" s="111"/>
      <c r="T15" s="112"/>
      <c r="U15" s="135"/>
      <c r="V15" s="136"/>
      <c r="X15" s="141"/>
      <c r="Y15" s="142"/>
    </row>
    <row r="16" spans="1:25" x14ac:dyDescent="0.2">
      <c r="B16" s="99"/>
      <c r="C16" s="100"/>
      <c r="E16" s="99"/>
      <c r="F16" s="100"/>
      <c r="G16" s="105"/>
      <c r="H16" s="106"/>
      <c r="I16" s="99"/>
      <c r="J16" s="100"/>
      <c r="L16" s="105"/>
      <c r="M16" s="106"/>
      <c r="N16" s="111"/>
      <c r="O16" s="112"/>
      <c r="P16" s="135"/>
      <c r="Q16" s="136"/>
      <c r="S16" s="111"/>
      <c r="T16" s="112"/>
      <c r="U16" s="135"/>
      <c r="V16" s="136"/>
      <c r="X16" s="141"/>
      <c r="Y16" s="142"/>
    </row>
    <row r="17" spans="2:25" x14ac:dyDescent="0.2">
      <c r="B17" s="99"/>
      <c r="C17" s="100"/>
      <c r="E17" s="99"/>
      <c r="F17" s="100"/>
      <c r="G17" s="105"/>
      <c r="H17" s="106"/>
      <c r="I17" s="99"/>
      <c r="J17" s="100"/>
      <c r="L17" s="105"/>
      <c r="M17" s="106"/>
      <c r="N17" s="111"/>
      <c r="O17" s="112"/>
      <c r="P17" s="135"/>
      <c r="Q17" s="136"/>
      <c r="S17" s="111"/>
      <c r="T17" s="112"/>
      <c r="U17" s="135"/>
      <c r="V17" s="136"/>
      <c r="X17" s="141"/>
      <c r="Y17" s="142"/>
    </row>
    <row r="18" spans="2:25" x14ac:dyDescent="0.2">
      <c r="B18" s="99"/>
      <c r="C18" s="100"/>
      <c r="E18" s="99"/>
      <c r="F18" s="100"/>
      <c r="G18" s="105"/>
      <c r="H18" s="106"/>
      <c r="I18" s="99"/>
      <c r="J18" s="100"/>
      <c r="L18" s="105"/>
      <c r="M18" s="106"/>
      <c r="N18" s="111"/>
      <c r="O18" s="112"/>
      <c r="P18" s="135"/>
      <c r="Q18" s="136"/>
      <c r="S18" s="111"/>
      <c r="T18" s="112"/>
      <c r="U18" s="135"/>
      <c r="V18" s="136"/>
      <c r="X18" s="141"/>
      <c r="Y18" s="142"/>
    </row>
    <row r="19" spans="2:25" x14ac:dyDescent="0.2">
      <c r="B19" s="99"/>
      <c r="C19" s="100"/>
      <c r="E19" s="99"/>
      <c r="F19" s="100"/>
      <c r="G19" s="105"/>
      <c r="H19" s="106"/>
      <c r="I19" s="99"/>
      <c r="J19" s="100"/>
      <c r="L19" s="105"/>
      <c r="M19" s="106"/>
      <c r="N19" s="111"/>
      <c r="O19" s="112"/>
      <c r="P19" s="135"/>
      <c r="Q19" s="136"/>
      <c r="S19" s="111"/>
      <c r="T19" s="112"/>
      <c r="U19" s="135"/>
      <c r="V19" s="136"/>
      <c r="X19" s="141"/>
      <c r="Y19" s="142"/>
    </row>
    <row r="20" spans="2:25" x14ac:dyDescent="0.2">
      <c r="B20" s="99"/>
      <c r="C20" s="100"/>
      <c r="E20" s="99"/>
      <c r="F20" s="100"/>
      <c r="G20" s="105"/>
      <c r="H20" s="106"/>
      <c r="I20" s="99"/>
      <c r="J20" s="100"/>
      <c r="L20" s="105"/>
      <c r="M20" s="106"/>
      <c r="N20" s="111"/>
      <c r="O20" s="112"/>
      <c r="P20" s="135"/>
      <c r="Q20" s="136"/>
      <c r="S20" s="111"/>
      <c r="T20" s="112"/>
      <c r="U20" s="135"/>
      <c r="V20" s="136"/>
      <c r="X20" s="141"/>
      <c r="Y20" s="142"/>
    </row>
    <row r="21" spans="2:25" x14ac:dyDescent="0.2">
      <c r="B21" s="99"/>
      <c r="C21" s="100"/>
      <c r="E21" s="99"/>
      <c r="F21" s="100"/>
      <c r="G21" s="105"/>
      <c r="H21" s="106"/>
      <c r="I21" s="99"/>
      <c r="J21" s="100"/>
      <c r="L21" s="105"/>
      <c r="M21" s="106"/>
      <c r="N21" s="111"/>
      <c r="O21" s="112"/>
      <c r="P21" s="135"/>
      <c r="Q21" s="136"/>
      <c r="S21" s="111"/>
      <c r="T21" s="112"/>
      <c r="U21" s="135"/>
      <c r="V21" s="136"/>
      <c r="X21" s="141"/>
      <c r="Y21" s="142"/>
    </row>
    <row r="22" spans="2:25" ht="15" thickBot="1" x14ac:dyDescent="0.25">
      <c r="B22" s="101"/>
      <c r="C22" s="102"/>
      <c r="E22" s="101"/>
      <c r="F22" s="102"/>
      <c r="G22" s="107"/>
      <c r="H22" s="108"/>
      <c r="I22" s="101"/>
      <c r="J22" s="102"/>
      <c r="L22" s="107"/>
      <c r="M22" s="108"/>
      <c r="N22" s="113"/>
      <c r="O22" s="114"/>
      <c r="P22" s="137"/>
      <c r="Q22" s="138"/>
      <c r="S22" s="113"/>
      <c r="T22" s="114"/>
      <c r="U22" s="137"/>
      <c r="V22" s="138"/>
      <c r="X22" s="143"/>
      <c r="Y22" s="144"/>
    </row>
    <row r="46" spans="1:25" ht="15" x14ac:dyDescent="0.2">
      <c r="A46" s="115" t="s">
        <v>56</v>
      </c>
      <c r="B46" s="116"/>
      <c r="C46" s="116"/>
      <c r="D46" s="116"/>
      <c r="E46" s="116"/>
      <c r="F46" s="116"/>
      <c r="G46" s="116"/>
      <c r="H46" s="116"/>
      <c r="I46" s="117"/>
      <c r="J46" s="118" t="s">
        <v>57</v>
      </c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</row>
    <row r="47" spans="1:25" ht="28.15" customHeight="1" x14ac:dyDescent="0.2">
      <c r="A47" s="88" t="s">
        <v>55</v>
      </c>
      <c r="B47" s="127"/>
      <c r="C47" s="127"/>
      <c r="D47" s="127"/>
      <c r="E47" s="127"/>
      <c r="F47" s="127"/>
      <c r="G47" s="127"/>
      <c r="H47" s="127"/>
      <c r="I47" s="128"/>
      <c r="J47" s="88" t="s">
        <v>64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</row>
    <row r="48" spans="1:25" ht="28.15" customHeight="1" x14ac:dyDescent="0.2">
      <c r="A48" s="129"/>
      <c r="B48" s="127"/>
      <c r="C48" s="127"/>
      <c r="D48" s="127"/>
      <c r="E48" s="127"/>
      <c r="F48" s="127"/>
      <c r="G48" s="127"/>
      <c r="H48" s="127"/>
      <c r="I48" s="128"/>
      <c r="J48" s="88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</row>
    <row r="49" spans="1:25" ht="28.15" customHeight="1" x14ac:dyDescent="0.2">
      <c r="A49" s="129"/>
      <c r="B49" s="127"/>
      <c r="C49" s="127"/>
      <c r="D49" s="127"/>
      <c r="E49" s="127"/>
      <c r="F49" s="127"/>
      <c r="G49" s="127"/>
      <c r="H49" s="127"/>
      <c r="I49" s="128"/>
      <c r="J49" s="88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</row>
    <row r="50" spans="1:25" ht="28.15" customHeight="1" x14ac:dyDescent="0.2">
      <c r="A50" s="129"/>
      <c r="B50" s="127"/>
      <c r="C50" s="127"/>
      <c r="D50" s="127"/>
      <c r="E50" s="127"/>
      <c r="F50" s="127"/>
      <c r="G50" s="127"/>
      <c r="H50" s="127"/>
      <c r="I50" s="128"/>
      <c r="J50" s="88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</row>
    <row r="51" spans="1:25" ht="28.15" customHeight="1" x14ac:dyDescent="0.2">
      <c r="A51" s="129"/>
      <c r="B51" s="127"/>
      <c r="C51" s="127"/>
      <c r="D51" s="127"/>
      <c r="E51" s="127"/>
      <c r="F51" s="127"/>
      <c r="G51" s="127"/>
      <c r="H51" s="127"/>
      <c r="I51" s="128"/>
      <c r="J51" s="88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</row>
    <row r="52" spans="1:25" ht="28.15" customHeight="1" x14ac:dyDescent="0.2">
      <c r="A52" s="129"/>
      <c r="B52" s="127"/>
      <c r="C52" s="127"/>
      <c r="D52" s="127"/>
      <c r="E52" s="127"/>
      <c r="F52" s="127"/>
      <c r="G52" s="127"/>
      <c r="H52" s="127"/>
      <c r="I52" s="128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</row>
    <row r="53" spans="1:25" ht="28.15" customHeight="1" x14ac:dyDescent="0.2">
      <c r="A53" s="129"/>
      <c r="B53" s="127"/>
      <c r="C53" s="127"/>
      <c r="D53" s="127"/>
      <c r="E53" s="127"/>
      <c r="F53" s="127"/>
      <c r="G53" s="127"/>
      <c r="H53" s="127"/>
      <c r="I53" s="128"/>
      <c r="J53" s="88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</row>
    <row r="54" spans="1:25" ht="28.15" customHeight="1" x14ac:dyDescent="0.2">
      <c r="A54" s="129"/>
      <c r="B54" s="127"/>
      <c r="C54" s="127"/>
      <c r="D54" s="127"/>
      <c r="E54" s="127"/>
      <c r="F54" s="127"/>
      <c r="G54" s="127"/>
      <c r="H54" s="127"/>
      <c r="I54" s="128"/>
      <c r="J54" s="88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0"/>
    </row>
    <row r="55" spans="1:25" ht="28.15" customHeight="1" x14ac:dyDescent="0.2">
      <c r="A55" s="129"/>
      <c r="B55" s="127"/>
      <c r="C55" s="127"/>
      <c r="D55" s="127"/>
      <c r="E55" s="127"/>
      <c r="F55" s="127"/>
      <c r="G55" s="127"/>
      <c r="H55" s="127"/>
      <c r="I55" s="128"/>
      <c r="J55" s="88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</row>
    <row r="56" spans="1:25" ht="44.25" customHeight="1" x14ac:dyDescent="0.2">
      <c r="A56" s="130"/>
      <c r="B56" s="131"/>
      <c r="C56" s="131"/>
      <c r="D56" s="131"/>
      <c r="E56" s="131"/>
      <c r="F56" s="131"/>
      <c r="G56" s="131"/>
      <c r="H56" s="131"/>
      <c r="I56" s="132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3"/>
    </row>
    <row r="57" spans="1:25" ht="15" x14ac:dyDescent="0.2">
      <c r="A57" s="124" t="s">
        <v>58</v>
      </c>
      <c r="B57" s="125"/>
      <c r="C57" s="125"/>
      <c r="D57" s="125"/>
      <c r="E57" s="125"/>
      <c r="F57" s="125"/>
      <c r="G57" s="125"/>
      <c r="H57" s="125"/>
      <c r="I57" s="126"/>
      <c r="J57" s="121" t="s">
        <v>59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3"/>
    </row>
    <row r="58" spans="1:25" ht="28.15" customHeight="1" x14ac:dyDescent="0.2">
      <c r="A58" s="88" t="s">
        <v>65</v>
      </c>
      <c r="B58" s="89"/>
      <c r="C58" s="89"/>
      <c r="D58" s="89"/>
      <c r="E58" s="89"/>
      <c r="F58" s="89"/>
      <c r="G58" s="89"/>
      <c r="H58" s="89"/>
      <c r="I58" s="90"/>
      <c r="J58" s="88" t="s">
        <v>66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</row>
    <row r="59" spans="1:25" ht="28.15" customHeight="1" x14ac:dyDescent="0.2">
      <c r="A59" s="88"/>
      <c r="B59" s="89"/>
      <c r="C59" s="89"/>
      <c r="D59" s="89"/>
      <c r="E59" s="89"/>
      <c r="F59" s="89"/>
      <c r="G59" s="89"/>
      <c r="H59" s="89"/>
      <c r="I59" s="90"/>
      <c r="J59" s="88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</row>
    <row r="60" spans="1:25" ht="28.15" customHeight="1" x14ac:dyDescent="0.2">
      <c r="A60" s="88"/>
      <c r="B60" s="89"/>
      <c r="C60" s="89"/>
      <c r="D60" s="89"/>
      <c r="E60" s="89"/>
      <c r="F60" s="89"/>
      <c r="G60" s="89"/>
      <c r="H60" s="89"/>
      <c r="I60" s="90"/>
      <c r="J60" s="88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</row>
    <row r="61" spans="1:25" ht="28.15" customHeight="1" x14ac:dyDescent="0.2">
      <c r="A61" s="88"/>
      <c r="B61" s="89"/>
      <c r="C61" s="89"/>
      <c r="D61" s="89"/>
      <c r="E61" s="89"/>
      <c r="F61" s="89"/>
      <c r="G61" s="89"/>
      <c r="H61" s="89"/>
      <c r="I61" s="90"/>
      <c r="J61" s="88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</row>
    <row r="62" spans="1:25" ht="28.15" customHeight="1" x14ac:dyDescent="0.2">
      <c r="A62" s="88"/>
      <c r="B62" s="89"/>
      <c r="C62" s="89"/>
      <c r="D62" s="89"/>
      <c r="E62" s="89"/>
      <c r="F62" s="89"/>
      <c r="G62" s="89"/>
      <c r="H62" s="89"/>
      <c r="I62" s="90"/>
      <c r="J62" s="88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28.15" customHeight="1" x14ac:dyDescent="0.2">
      <c r="A63" s="91"/>
      <c r="B63" s="92"/>
      <c r="C63" s="92"/>
      <c r="D63" s="92"/>
      <c r="E63" s="92"/>
      <c r="F63" s="92"/>
      <c r="G63" s="92"/>
      <c r="H63" s="92"/>
      <c r="I63" s="93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</row>
    <row r="65" spans="1:9" ht="15" x14ac:dyDescent="0.2">
      <c r="A65" s="73" t="s">
        <v>60</v>
      </c>
      <c r="B65" s="74"/>
      <c r="C65" s="74"/>
      <c r="D65" s="74"/>
      <c r="E65" s="74"/>
      <c r="F65" s="74"/>
      <c r="G65" s="74"/>
      <c r="H65" s="74"/>
      <c r="I65" s="75"/>
    </row>
    <row r="66" spans="1:9" ht="30.6" customHeight="1" x14ac:dyDescent="0.2">
      <c r="A66" s="76" t="s">
        <v>61</v>
      </c>
      <c r="B66" s="77"/>
      <c r="C66" s="77"/>
      <c r="D66" s="77"/>
      <c r="E66" s="77"/>
      <c r="F66" s="77"/>
      <c r="G66" s="77"/>
      <c r="H66" s="77"/>
      <c r="I66" s="78"/>
    </row>
    <row r="67" spans="1:9" ht="60" customHeight="1" x14ac:dyDescent="0.2">
      <c r="A67" s="79" t="s">
        <v>62</v>
      </c>
      <c r="B67" s="80"/>
      <c r="C67" s="80"/>
      <c r="D67" s="80"/>
      <c r="E67" s="80"/>
      <c r="F67" s="80"/>
      <c r="G67" s="80"/>
      <c r="H67" s="80"/>
      <c r="I67" s="81"/>
    </row>
  </sheetData>
  <mergeCells count="44">
    <mergeCell ref="U12:V22"/>
    <mergeCell ref="X12:Y22"/>
    <mergeCell ref="C6:F6"/>
    <mergeCell ref="G6:I6"/>
    <mergeCell ref="H7:I7"/>
    <mergeCell ref="J7:M7"/>
    <mergeCell ref="N8:S8"/>
    <mergeCell ref="Q9:S9"/>
    <mergeCell ref="T9:W9"/>
    <mergeCell ref="X9:Y9"/>
    <mergeCell ref="P12:Q22"/>
    <mergeCell ref="S12:T22"/>
    <mergeCell ref="A58:I63"/>
    <mergeCell ref="J58:Y63"/>
    <mergeCell ref="B3:M3"/>
    <mergeCell ref="N3:Y3"/>
    <mergeCell ref="B12:C22"/>
    <mergeCell ref="E12:F22"/>
    <mergeCell ref="G12:H22"/>
    <mergeCell ref="I12:J22"/>
    <mergeCell ref="L12:M22"/>
    <mergeCell ref="N12:O22"/>
    <mergeCell ref="A46:I46"/>
    <mergeCell ref="J46:Y46"/>
    <mergeCell ref="J57:Y57"/>
    <mergeCell ref="A57:I57"/>
    <mergeCell ref="J47:Y56"/>
    <mergeCell ref="A47:I56"/>
    <mergeCell ref="A65:I65"/>
    <mergeCell ref="A66:I66"/>
    <mergeCell ref="A67:I67"/>
    <mergeCell ref="C5:E5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B6:C6 G6 J6:W6">
    <cfRule type="cellIs" dxfId="10" priority="11" operator="equal">
      <formula>"x"</formula>
    </cfRule>
  </conditionalFormatting>
  <conditionalFormatting sqref="B9:Q9 B7:H7 J7 N7:W7 B8:N8 T8:W8 T9">
    <cfRule type="cellIs" dxfId="9" priority="10" operator="equal">
      <formula>"x"</formula>
    </cfRule>
  </conditionalFormatting>
  <conditionalFormatting sqref="B7:H7 J7 N7:W7">
    <cfRule type="cellIs" dxfId="8" priority="9" operator="equal">
      <formula>"x"</formula>
    </cfRule>
  </conditionalFormatting>
  <conditionalFormatting sqref="B8:N8 T8:W8">
    <cfRule type="cellIs" dxfId="7" priority="8" operator="equal">
      <formula>"x"</formula>
    </cfRule>
  </conditionalFormatting>
  <conditionalFormatting sqref="B9:Q9 T9">
    <cfRule type="cellIs" dxfId="6" priority="7" operator="equal">
      <formula>"x"</formula>
    </cfRule>
  </conditionalFormatting>
  <conditionalFormatting sqref="X6:Y6">
    <cfRule type="cellIs" dxfId="5" priority="6" operator="equal">
      <formula>"x"</formula>
    </cfRule>
  </conditionalFormatting>
  <conditionalFormatting sqref="X7:Y8 X9">
    <cfRule type="cellIs" dxfId="4" priority="5" operator="equal">
      <formula>"x"</formula>
    </cfRule>
  </conditionalFormatting>
  <conditionalFormatting sqref="X7:Y7">
    <cfRule type="cellIs" dxfId="3" priority="4" operator="equal">
      <formula>"x"</formula>
    </cfRule>
  </conditionalFormatting>
  <conditionalFormatting sqref="X8:Y8">
    <cfRule type="cellIs" dxfId="2" priority="3" operator="equal">
      <formula>"x"</formula>
    </cfRule>
  </conditionalFormatting>
  <conditionalFormatting sqref="X9">
    <cfRule type="cellIs" dxfId="1" priority="2" operator="equal">
      <formula>"x"</formula>
    </cfRule>
  </conditionalFormatting>
  <conditionalFormatting sqref="B5:C5 F5:Y5">
    <cfRule type="cellIs" dxfId="0" priority="1" operator="equal">
      <formula>"X"</formula>
    </cfRule>
  </conditionalFormatting>
  <pageMargins left="0.70866141732283472" right="0.70866141732283472" top="0.78740157480314965" bottom="0.78740157480314965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kalkulace</vt:lpstr>
      <vt:lpstr>Rámcový harmonogram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Kolář</dc:creator>
  <cp:lastModifiedBy>Vopalkova Petra</cp:lastModifiedBy>
  <cp:lastPrinted>2019-06-12T13:20:11Z</cp:lastPrinted>
  <dcterms:created xsi:type="dcterms:W3CDTF">2019-05-30T15:03:46Z</dcterms:created>
  <dcterms:modified xsi:type="dcterms:W3CDTF">2019-06-12T13:40:12Z</dcterms:modified>
</cp:coreProperties>
</file>