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2015" activeTab="2"/>
  </bookViews>
  <sheets>
    <sheet name="skladby stěn" sheetId="2" r:id="rId1"/>
    <sheet name="skladby střech" sheetId="3" r:id="rId2"/>
    <sheet name="skladby podlah" sheetId="1" r:id="rId3"/>
    <sheet name="List1" sheetId="4" r:id="rId4"/>
  </sheets>
  <definedNames>
    <definedName name="_xlnm.Print_Area" localSheetId="0">'skladby stěn'!$A$1:$F$54</definedName>
    <definedName name="_xlnm.Print_Area" localSheetId="1">'skladby střech'!$A$1:$F$67</definedName>
    <definedName name="TABLE" localSheetId="0">'skladby stěn'!#REF!</definedName>
    <definedName name="TABLE" localSheetId="1">'skladby střech'!#REF!</definedName>
  </definedNames>
  <calcPr calcId="145621"/>
</workbook>
</file>

<file path=xl/calcChain.xml><?xml version="1.0" encoding="utf-8"?>
<calcChain xmlns="http://schemas.openxmlformats.org/spreadsheetml/2006/main">
  <c r="D378" i="1" l="1"/>
  <c r="C387" i="4" l="1"/>
  <c r="C376" i="4"/>
  <c r="C364" i="4"/>
  <c r="C345" i="4"/>
  <c r="C328" i="4"/>
  <c r="C311" i="4"/>
  <c r="C299" i="4"/>
  <c r="C288" i="4"/>
  <c r="C273" i="4"/>
  <c r="C260" i="4"/>
  <c r="C245" i="4"/>
  <c r="C227" i="4"/>
  <c r="C216" i="4"/>
  <c r="C202" i="4"/>
  <c r="C187" i="4"/>
  <c r="C169" i="4"/>
  <c r="C156" i="4"/>
  <c r="C141" i="4"/>
  <c r="C128" i="4"/>
  <c r="C112" i="4"/>
  <c r="C99" i="4"/>
  <c r="C88" i="4"/>
  <c r="C71" i="4"/>
  <c r="C57" i="4"/>
  <c r="C42" i="4"/>
  <c r="C24" i="4"/>
  <c r="C13" i="4"/>
  <c r="D77" i="1" l="1"/>
  <c r="D57" i="1" l="1"/>
  <c r="D42" i="1" l="1"/>
  <c r="D268" i="1" l="1"/>
  <c r="D255" i="1"/>
  <c r="D391" i="1" l="1"/>
  <c r="D60" i="3" l="1"/>
  <c r="D43" i="3"/>
  <c r="D23" i="3"/>
  <c r="D39" i="2"/>
  <c r="D20" i="2"/>
  <c r="D371" i="1"/>
  <c r="D359" i="1"/>
  <c r="D341" i="1"/>
  <c r="D324" i="1"/>
  <c r="D307" i="1"/>
  <c r="D294" i="1"/>
  <c r="D284" i="1"/>
  <c r="D240" i="1"/>
  <c r="D226" i="1"/>
  <c r="D215" i="1"/>
  <c r="D201" i="1"/>
  <c r="D186" i="1"/>
  <c r="D172" i="1"/>
  <c r="D159" i="1"/>
  <c r="D144" i="1"/>
  <c r="D131" i="1"/>
  <c r="D118" i="1"/>
  <c r="D105" i="1"/>
  <c r="D94" i="1"/>
  <c r="D24" i="1"/>
  <c r="D13" i="1"/>
</calcChain>
</file>

<file path=xl/sharedStrings.xml><?xml version="1.0" encoding="utf-8"?>
<sst xmlns="http://schemas.openxmlformats.org/spreadsheetml/2006/main" count="1216" uniqueCount="149">
  <si>
    <t>SKLADBY PODLAH</t>
  </si>
  <si>
    <t>Označení</t>
  </si>
  <si>
    <t>Typ, popis:</t>
  </si>
  <si>
    <t>P1.1</t>
  </si>
  <si>
    <t>Vlysy - 1.NP (mimo prostor elevace)</t>
  </si>
  <si>
    <t xml:space="preserve">TL. </t>
  </si>
  <si>
    <t>m.č.: 1.37</t>
  </si>
  <si>
    <t>olej/vosk</t>
  </si>
  <si>
    <t>dub. vlysy - třída reakce na oheň min Cfl-s1 (dle výběru architekta)</t>
  </si>
  <si>
    <t>mm</t>
  </si>
  <si>
    <t>lepidlo</t>
  </si>
  <si>
    <t>samonivelační stěrka min C30</t>
  </si>
  <si>
    <t>penetrace</t>
  </si>
  <si>
    <t>úprava stávajícího betonového podkladu</t>
  </si>
  <si>
    <t>Tloušťka skladby celkem</t>
  </si>
  <si>
    <t>P1.2</t>
  </si>
  <si>
    <t>Vlysy - 1.NP (v místě elevace)</t>
  </si>
  <si>
    <t>nosná konstrukce elevace</t>
  </si>
  <si>
    <t>P2</t>
  </si>
  <si>
    <t>Vlysy - 1.NP ( nad novým kanálem)</t>
  </si>
  <si>
    <t>betonová mazanina C20/25 + KARI síť Ø6x150x150                         betonovou mazaninu oddilatovat od okolních konstrukcí (stěny, sloupy)  dle technologického  předpisu podlahovými pásky</t>
  </si>
  <si>
    <t xml:space="preserve">PIR izolační desky </t>
  </si>
  <si>
    <t>hydroizolační souvrství (střední radonový index)</t>
  </si>
  <si>
    <t>prefabrikovaná deska</t>
  </si>
  <si>
    <t>konstrukce instalačního kanálu</t>
  </si>
  <si>
    <t>Litá podlaha (vysoká zátěž) - 1.NP</t>
  </si>
  <si>
    <t>m.č.: 1.31a, 1.31b, 1.32</t>
  </si>
  <si>
    <t>PUR stěrka  (vysoká zátěž) - dle výběru architekta</t>
  </si>
  <si>
    <t>příprava podkladu dle technologického předpisu výrobce</t>
  </si>
  <si>
    <t>tepelná izolace XPS polystyren</t>
  </si>
  <si>
    <t>podkladní beton</t>
  </si>
  <si>
    <t>zhutněný podsyp</t>
  </si>
  <si>
    <t>m.č.: 1.33</t>
  </si>
  <si>
    <t>ŽB deska - viz část D.1.2 konstrukčně statická část</t>
  </si>
  <si>
    <t>PA3</t>
  </si>
  <si>
    <t>PA4</t>
  </si>
  <si>
    <t>m.č.: 1.16, 1.17, 1.18, 1.27, 1.29, 1.34, 1.35</t>
  </si>
  <si>
    <t>vyztužený cementový potěr - viz D.1.2 konstrukčně statická část</t>
  </si>
  <si>
    <t>lehčený beton</t>
  </si>
  <si>
    <t>PA5.1</t>
  </si>
  <si>
    <t>m.č.: 1.01, 1.21, 1.23, 1.24, 1.25, 1.26</t>
  </si>
  <si>
    <t xml:space="preserve">systémová deska ÚT (fólie s tepelnou izolací 30mm + topné hadice podlahového vytápění zalité potěrem) </t>
  </si>
  <si>
    <t>PA5.2</t>
  </si>
  <si>
    <t>m.č.: 1.01, 1.21, 1.24, 1.25</t>
  </si>
  <si>
    <t>PA5.3</t>
  </si>
  <si>
    <t>PA5.4</t>
  </si>
  <si>
    <t>PA6</t>
  </si>
  <si>
    <t>m.č.: 1.16-1.18, 1.27, 1.29</t>
  </si>
  <si>
    <t>penetrace - oprava hydroizolačního souvrství</t>
  </si>
  <si>
    <t>stávající podkladní vrstvy</t>
  </si>
  <si>
    <t>PA7</t>
  </si>
  <si>
    <t>betonová mazanina C20/25 + KARI síť Ø8x150x150                         betonovou mazaninu oddilatovat od okolních konstrukcí (stěny, sloupy)  dle technologického  předpisu podlahovými pásky</t>
  </si>
  <si>
    <t>PA8</t>
  </si>
  <si>
    <t>m.č.: 1.22, 1.42</t>
  </si>
  <si>
    <t>podkladní beton C20/25</t>
  </si>
  <si>
    <t>PA9</t>
  </si>
  <si>
    <t>m.č.: 1.03</t>
  </si>
  <si>
    <t>PA10</t>
  </si>
  <si>
    <t>m.č.: 1.29</t>
  </si>
  <si>
    <t>PB1</t>
  </si>
  <si>
    <t>Čistící zóna - 1.NP</t>
  </si>
  <si>
    <t>m.č.: 1.01a, 1.01b, 1.21a</t>
  </si>
  <si>
    <t>textilní interiérová čistící rohož - viz zámečnické výrobky</t>
  </si>
  <si>
    <t>hydroizolační nátěr - 2 vrstvy</t>
  </si>
  <si>
    <t>PB2</t>
  </si>
  <si>
    <t>PC1</t>
  </si>
  <si>
    <t>Vinyl - 1.NP</t>
  </si>
  <si>
    <t>m.č.: 1.10, 1.39, 1.40, 1.41</t>
  </si>
  <si>
    <t>vinyl - dle výběru architekta</t>
  </si>
  <si>
    <t>samonivelační stěrka</t>
  </si>
  <si>
    <t>úprava stávajícího podkladu - očištění a vybroušení povrchu, vysprávka prasklin a dilatačních trhlin</t>
  </si>
  <si>
    <t>PC2.1</t>
  </si>
  <si>
    <t>Vinyl - 1.NP (nad novým kanálem)</t>
  </si>
  <si>
    <t>m.č.: 1.39, 1.40, 1.41</t>
  </si>
  <si>
    <t>PC2.2</t>
  </si>
  <si>
    <t>Vinyl - 1.NP (nad výkopem)</t>
  </si>
  <si>
    <t>PD1</t>
  </si>
  <si>
    <t>Antistatické PVC - 1.NP</t>
  </si>
  <si>
    <t>m.č.: 1.15, 1.36</t>
  </si>
  <si>
    <t>antistatické PVC - dle výběru architekta</t>
  </si>
  <si>
    <t>PD2</t>
  </si>
  <si>
    <t>m.č.: 1.19</t>
  </si>
  <si>
    <t>SKLADBY STĚN</t>
  </si>
  <si>
    <t>ST1</t>
  </si>
  <si>
    <t>Travertinový obklad fasády</t>
  </si>
  <si>
    <t>zděná stěna</t>
  </si>
  <si>
    <t xml:space="preserve">stávající zateplovací systém s tenkovrstvou omítkou </t>
  </si>
  <si>
    <t>systémový kotvící systém pro travertinový obklad (včetně montážní spáry zajišťující provětrávání fasády) pro kotvení do nosného podkladu</t>
  </si>
  <si>
    <t>travertinový obklad (odstín dle požadavku architekta) - desky rozměru cca (600x900)mm, tl. min. 30mm, tak aby bylo možné do boků desek zavrtat otvory pro kotevní systém</t>
  </si>
  <si>
    <t>POZNÁMKA: V místě zazdívání okenních otvorů je doplněn kontaktní zateplovací systém včetně tenkovrstvé omítky</t>
  </si>
  <si>
    <t>ST2</t>
  </si>
  <si>
    <t>Stěna zádveří</t>
  </si>
  <si>
    <t>vnitřní modřínový obklad včetně ochranného nátěru                                                      (dle výběru architekta)</t>
  </si>
  <si>
    <t xml:space="preserve">parozábrana </t>
  </si>
  <si>
    <t xml:space="preserve">nosná ocelová konstrukce s dřevěným roštem pro kotvení vnitřního obkladu </t>
  </si>
  <si>
    <t>tepelná izolace z minerální vaty                                                                       (součinitel tepelné vodivosti: 0,040 W/mK)                                                    z části vyplňující prostor nosného ocelového roštu</t>
  </si>
  <si>
    <t>difůzní fólie</t>
  </si>
  <si>
    <t>OSB 3 deska</t>
  </si>
  <si>
    <t>vnější modřínový obklad včetně ochranného nátěru                                                      (dle výběru architekta)</t>
  </si>
  <si>
    <t>SKLADBY STŘECH</t>
  </si>
  <si>
    <t>STŘ1</t>
  </si>
  <si>
    <t>Jednoplášťová střecha - "šuplíky"</t>
  </si>
  <si>
    <t>hydroizolační fólie z měkčeného PVC mechanicky kotvená</t>
  </si>
  <si>
    <t>spádové klíny z minerální vaty min. tl. 180mm (součinitel tepelné vodivosti: 0,040 W/mK) - spád 3%                                             180~</t>
  </si>
  <si>
    <t>tepelná izolace z minerální vaty                                                                       (součinitel tepelné vodivosti: 0,040 W/mK)</t>
  </si>
  <si>
    <t xml:space="preserve">trapézový plech 40/160 tl. 0,75 mm - viz část D.1.2 konstrukčně statická část </t>
  </si>
  <si>
    <t xml:space="preserve">obklad stř. pláště z tr. plechu pro požární odolnost EI 15 DP1 </t>
  </si>
  <si>
    <t>nosná konstrukce střechy - ocelové nosníky včetně nástřiku                      na požární odolnost R 30 DP1</t>
  </si>
  <si>
    <t>vzduchová mezera</t>
  </si>
  <si>
    <t>zavěšený dřevěný podhled modřínový (akustický)</t>
  </si>
  <si>
    <t>STŘ2</t>
  </si>
  <si>
    <t>Jednoplášťová střecha - "atrium"</t>
  </si>
  <si>
    <t>STŘ3</t>
  </si>
  <si>
    <t>Střecha zádveří</t>
  </si>
  <si>
    <t>plechová krytina z TiZn plechu</t>
  </si>
  <si>
    <t>tepelná izolace z minerální vaty min. tl. 180mm (součinitel tepelné vodivosti: 0,040 W/mK)                                                               180~</t>
  </si>
  <si>
    <t>nosná ocelová konstrukce s dřevěným roštem pro kotvení vnitřního obkladu a s vloženou tepelnou izolací</t>
  </si>
  <si>
    <t>m.č.: 0.06, 0.07</t>
  </si>
  <si>
    <t>Betonová podlaha - 1.PP</t>
  </si>
  <si>
    <t xml:space="preserve">betonová mazanina C20/25 + KARI síť Ø6x150x150                         </t>
  </si>
  <si>
    <t>cementový potěr</t>
  </si>
  <si>
    <t>NOVÁ</t>
  </si>
  <si>
    <t>ZMĚNA SKLADBY</t>
  </si>
  <si>
    <t>PE1</t>
  </si>
  <si>
    <t>m.č.: 1.02, 1.05, 1.22</t>
  </si>
  <si>
    <t>ZRUŠENO</t>
  </si>
  <si>
    <t>m.č.: 1.05, 1.22, 1.42</t>
  </si>
  <si>
    <t>Stávající konstrukce</t>
  </si>
  <si>
    <t>m.č.: 1.16, 1.17, 1.23, 1.24, 1.25, 1.26</t>
  </si>
  <si>
    <t>PA11</t>
  </si>
  <si>
    <t>PA12</t>
  </si>
  <si>
    <t>P1.3</t>
  </si>
  <si>
    <t>Vlysy - 1.NP (vedle elevace)</t>
  </si>
  <si>
    <t>m.č.: 1.01</t>
  </si>
  <si>
    <t>P1.4</t>
  </si>
  <si>
    <t xml:space="preserve">cementový potěr + KARI síť Ø6x150x150     </t>
  </si>
  <si>
    <t>železobetonová deska C20/25 + KARI síť Ø8x150x150</t>
  </si>
  <si>
    <t>zhutněný podsyp nebo betonový recyklát</t>
  </si>
  <si>
    <t>P1.5</t>
  </si>
  <si>
    <t>Vlysy - 1.NP (pás po vybouraném parapetu)</t>
  </si>
  <si>
    <t>stávající obvodová stěna</t>
  </si>
  <si>
    <t>vrstva recyklátu</t>
  </si>
  <si>
    <t>podkladní beton C20/25 + KARI síť Ø8x150x150  viz část D.1.2 konstrukčně statická část</t>
  </si>
  <si>
    <t>bude upraveno dle dílenské dokumentace</t>
  </si>
  <si>
    <t>PD3</t>
  </si>
  <si>
    <t>m.č.: 1.15</t>
  </si>
  <si>
    <t>m.č.: 1.36</t>
  </si>
  <si>
    <t>Zdvojená podlaha - 1.NP</t>
  </si>
  <si>
    <t>typová zdvojená podlaha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</si>
</sst>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20"/>
      <color rgb="FFFF0000"/>
      <name val="Arial"/>
      <family val="2"/>
      <charset val="238"/>
    </font>
    <font>
      <b/>
      <sz val="20"/>
      <color rgb="FF00B050"/>
      <name val="Arial"/>
      <family val="2"/>
      <charset val="238"/>
    </font>
    <font>
      <b/>
      <sz val="20"/>
      <color theme="3" tint="0.3999755851924192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name val="Arial"/>
      <family val="2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</font>
    <font>
      <b/>
      <sz val="10"/>
      <color theme="3" tint="0.39997558519241921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187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/>
    </xf>
    <xf numFmtId="0" fontId="6" fillId="0" borderId="7" xfId="0" applyFont="1" applyBorder="1"/>
    <xf numFmtId="0" fontId="7" fillId="0" borderId="8" xfId="0" applyFont="1" applyBorder="1"/>
    <xf numFmtId="0" fontId="1" fillId="0" borderId="10" xfId="0" applyFont="1" applyFill="1" applyBorder="1" applyAlignment="1">
      <alignment vertical="center"/>
    </xf>
    <xf numFmtId="0" fontId="6" fillId="0" borderId="11" xfId="0" applyFont="1" applyBorder="1"/>
    <xf numFmtId="0" fontId="7" fillId="0" borderId="12" xfId="0" applyFont="1" applyBorder="1"/>
    <xf numFmtId="49" fontId="1" fillId="0" borderId="14" xfId="0" applyNumberFormat="1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7" fillId="0" borderId="17" xfId="0" applyFont="1" applyBorder="1"/>
    <xf numFmtId="49" fontId="1" fillId="0" borderId="18" xfId="0" applyNumberFormat="1" applyFont="1" applyFill="1" applyBorder="1" applyAlignment="1">
      <alignment horizontal="left" wrapText="1"/>
    </xf>
    <xf numFmtId="0" fontId="1" fillId="0" borderId="17" xfId="0" applyFont="1" applyFill="1" applyBorder="1"/>
    <xf numFmtId="0" fontId="1" fillId="0" borderId="19" xfId="0" applyFont="1" applyFill="1" applyBorder="1"/>
    <xf numFmtId="49" fontId="1" fillId="0" borderId="21" xfId="0" applyNumberFormat="1" applyFont="1" applyFill="1" applyBorder="1"/>
    <xf numFmtId="0" fontId="1" fillId="0" borderId="0" xfId="0" applyFont="1" applyFill="1" applyBorder="1"/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/>
    </xf>
    <xf numFmtId="0" fontId="1" fillId="0" borderId="24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5" fillId="0" borderId="7" xfId="0" applyFont="1" applyBorder="1" applyAlignment="1">
      <alignment vertical="center"/>
    </xf>
    <xf numFmtId="0" fontId="1" fillId="0" borderId="5" xfId="0" applyFont="1" applyFill="1" applyBorder="1"/>
    <xf numFmtId="49" fontId="1" fillId="0" borderId="18" xfId="0" applyNumberFormat="1" applyFont="1" applyFill="1" applyBorder="1"/>
    <xf numFmtId="0" fontId="1" fillId="0" borderId="27" xfId="0" applyFont="1" applyFill="1" applyBorder="1"/>
    <xf numFmtId="0" fontId="1" fillId="0" borderId="22" xfId="0" applyFont="1" applyFill="1" applyBorder="1" applyAlignment="1">
      <alignment horizontal="center" wrapText="1"/>
    </xf>
    <xf numFmtId="0" fontId="1" fillId="0" borderId="24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/>
    <xf numFmtId="0" fontId="1" fillId="0" borderId="14" xfId="0" applyFont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49" fontId="1" fillId="0" borderId="31" xfId="0" applyNumberFormat="1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0" xfId="0" applyFont="1" applyFill="1" applyBorder="1" applyAlignment="1">
      <alignment wrapText="1"/>
    </xf>
    <xf numFmtId="0" fontId="6" fillId="0" borderId="7" xfId="0" applyFont="1" applyFill="1" applyBorder="1"/>
    <xf numFmtId="0" fontId="7" fillId="0" borderId="8" xfId="0" applyFont="1" applyFill="1" applyBorder="1"/>
    <xf numFmtId="0" fontId="7" fillId="0" borderId="17" xfId="0" applyFont="1" applyFill="1" applyBorder="1"/>
    <xf numFmtId="0" fontId="1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9" fontId="1" fillId="0" borderId="25" xfId="0" applyNumberFormat="1" applyFont="1" applyFill="1" applyBorder="1"/>
    <xf numFmtId="0" fontId="1" fillId="0" borderId="34" xfId="0" applyFont="1" applyFill="1" applyBorder="1"/>
    <xf numFmtId="0" fontId="0" fillId="0" borderId="8" xfId="0" applyBorder="1" applyAlignment="1"/>
    <xf numFmtId="49" fontId="1" fillId="0" borderId="25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center"/>
    </xf>
    <xf numFmtId="0" fontId="1" fillId="0" borderId="0" xfId="1" applyFont="1" applyFill="1"/>
    <xf numFmtId="0" fontId="2" fillId="0" borderId="0" xfId="1" applyFont="1" applyFill="1" applyBorder="1" applyAlignment="1">
      <alignment horizontal="left" vertical="center" wrapText="1"/>
    </xf>
    <xf numFmtId="0" fontId="11" fillId="0" borderId="0" xfId="1"/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center" vertical="center"/>
    </xf>
    <xf numFmtId="0" fontId="1" fillId="0" borderId="3" xfId="1" applyFont="1" applyFill="1" applyBorder="1"/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vertical="center"/>
    </xf>
    <xf numFmtId="0" fontId="6" fillId="0" borderId="7" xfId="1" applyFont="1" applyBorder="1"/>
    <xf numFmtId="0" fontId="7" fillId="0" borderId="8" xfId="1" applyFont="1" applyBorder="1"/>
    <xf numFmtId="49" fontId="1" fillId="0" borderId="14" xfId="1" applyNumberFormat="1" applyFont="1" applyFill="1" applyBorder="1"/>
    <xf numFmtId="0" fontId="1" fillId="0" borderId="15" xfId="1" applyFont="1" applyFill="1" applyBorder="1"/>
    <xf numFmtId="0" fontId="1" fillId="0" borderId="16" xfId="1" applyFont="1" applyFill="1" applyBorder="1"/>
    <xf numFmtId="0" fontId="7" fillId="0" borderId="17" xfId="1" applyFont="1" applyBorder="1"/>
    <xf numFmtId="0" fontId="1" fillId="0" borderId="19" xfId="1" applyFont="1" applyFill="1" applyBorder="1"/>
    <xf numFmtId="0" fontId="1" fillId="0" borderId="5" xfId="1" applyFont="1" applyFill="1" applyBorder="1"/>
    <xf numFmtId="49" fontId="1" fillId="0" borderId="18" xfId="1" applyNumberFormat="1" applyFont="1" applyFill="1" applyBorder="1"/>
    <xf numFmtId="0" fontId="1" fillId="0" borderId="17" xfId="1" applyFont="1" applyFill="1" applyBorder="1"/>
    <xf numFmtId="0" fontId="1" fillId="0" borderId="22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horizontal="center"/>
    </xf>
    <xf numFmtId="0" fontId="1" fillId="0" borderId="24" xfId="1" applyFont="1" applyFill="1" applyBorder="1"/>
    <xf numFmtId="49" fontId="1" fillId="0" borderId="25" xfId="1" applyNumberFormat="1" applyFont="1" applyFill="1" applyBorder="1" applyAlignment="1">
      <alignment wrapText="1"/>
    </xf>
    <xf numFmtId="0" fontId="1" fillId="0" borderId="14" xfId="1" applyFont="1" applyBorder="1" applyAlignment="1">
      <alignment wrapText="1"/>
    </xf>
    <xf numFmtId="0" fontId="1" fillId="0" borderId="18" xfId="1" applyFont="1" applyBorder="1" applyAlignment="1">
      <alignment wrapText="1"/>
    </xf>
    <xf numFmtId="0" fontId="12" fillId="0" borderId="0" xfId="1" applyFont="1" applyBorder="1"/>
    <xf numFmtId="0" fontId="12" fillId="0" borderId="0" xfId="1" applyFont="1" applyFill="1" applyBorder="1" applyAlignment="1">
      <alignment wrapText="1"/>
    </xf>
    <xf numFmtId="0" fontId="13" fillId="0" borderId="0" xfId="1" applyFont="1" applyFill="1" applyBorder="1" applyAlignment="1">
      <alignment horizontal="center" vertical="center"/>
    </xf>
    <xf numFmtId="0" fontId="12" fillId="0" borderId="0" xfId="1" applyFont="1" applyFill="1" applyBorder="1"/>
    <xf numFmtId="0" fontId="12" fillId="0" borderId="0" xfId="1" applyFont="1" applyFill="1"/>
    <xf numFmtId="0" fontId="14" fillId="0" borderId="0" xfId="1" applyFont="1" applyBorder="1"/>
    <xf numFmtId="0" fontId="7" fillId="0" borderId="0" xfId="1" applyFont="1" applyBorder="1"/>
    <xf numFmtId="49" fontId="15" fillId="0" borderId="0" xfId="1" applyNumberFormat="1" applyFont="1" applyAlignment="1">
      <alignment horizontal="right"/>
    </xf>
    <xf numFmtId="0" fontId="15" fillId="0" borderId="0" xfId="1" applyFont="1"/>
    <xf numFmtId="0" fontId="7" fillId="0" borderId="0" xfId="1" applyFont="1"/>
    <xf numFmtId="49" fontId="15" fillId="0" borderId="0" xfId="1" applyNumberFormat="1" applyFont="1" applyAlignment="1">
      <alignment horizontal="left"/>
    </xf>
    <xf numFmtId="0" fontId="7" fillId="0" borderId="0" xfId="1" applyFont="1" applyBorder="1" applyAlignment="1"/>
    <xf numFmtId="0" fontId="16" fillId="0" borderId="0" xfId="1" applyFont="1" applyBorder="1" applyAlignment="1"/>
    <xf numFmtId="0" fontId="5" fillId="0" borderId="0" xfId="1" applyFont="1" applyBorder="1"/>
    <xf numFmtId="0" fontId="1" fillId="0" borderId="0" xfId="1" applyFont="1"/>
    <xf numFmtId="0" fontId="17" fillId="0" borderId="0" xfId="1" applyFont="1" applyBorder="1"/>
    <xf numFmtId="0" fontId="11" fillId="0" borderId="0" xfId="1" applyBorder="1"/>
    <xf numFmtId="0" fontId="18" fillId="0" borderId="0" xfId="1" applyFont="1" applyAlignment="1">
      <alignment horizontal="left"/>
    </xf>
    <xf numFmtId="0" fontId="18" fillId="0" borderId="0" xfId="1" applyFont="1"/>
    <xf numFmtId="49" fontId="7" fillId="0" borderId="0" xfId="1" applyNumberFormat="1" applyFont="1" applyAlignment="1">
      <alignment horizontal="left"/>
    </xf>
    <xf numFmtId="0" fontId="6" fillId="0" borderId="0" xfId="1" applyFont="1"/>
    <xf numFmtId="0" fontId="11" fillId="0" borderId="0" xfId="1" applyFont="1"/>
    <xf numFmtId="0" fontId="7" fillId="0" borderId="0" xfId="1" applyFont="1" applyAlignment="1"/>
    <xf numFmtId="0" fontId="15" fillId="0" borderId="0" xfId="1" applyFont="1" applyAlignment="1"/>
    <xf numFmtId="49" fontId="1" fillId="0" borderId="18" xfId="1" applyNumberFormat="1" applyFont="1" applyFill="1" applyBorder="1" applyAlignment="1">
      <alignment wrapText="1"/>
    </xf>
    <xf numFmtId="49" fontId="1" fillId="0" borderId="25" xfId="0" applyNumberFormat="1" applyFont="1" applyFill="1" applyBorder="1" applyAlignment="1">
      <alignment vertical="top" wrapText="1"/>
    </xf>
    <xf numFmtId="49" fontId="1" fillId="0" borderId="25" xfId="0" applyNumberFormat="1" applyFont="1" applyFill="1" applyBorder="1" applyAlignment="1">
      <alignment vertical="top" wrapText="1"/>
    </xf>
    <xf numFmtId="49" fontId="1" fillId="0" borderId="25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center" wrapText="1"/>
    </xf>
    <xf numFmtId="0" fontId="12" fillId="0" borderId="14" xfId="0" applyFont="1" applyBorder="1" applyAlignment="1">
      <alignment vertical="top" wrapText="1"/>
    </xf>
    <xf numFmtId="0" fontId="2" fillId="0" borderId="0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 wrapText="1"/>
    </xf>
    <xf numFmtId="0" fontId="1" fillId="0" borderId="29" xfId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 wrapText="1"/>
    </xf>
    <xf numFmtId="49" fontId="1" fillId="0" borderId="25" xfId="1" applyNumberFormat="1" applyFont="1" applyFill="1" applyBorder="1" applyAlignment="1">
      <alignment vertical="top" wrapText="1"/>
    </xf>
    <xf numFmtId="0" fontId="11" fillId="0" borderId="26" xfId="1" applyBorder="1" applyAlignment="1">
      <alignment vertical="top" wrapText="1"/>
    </xf>
    <xf numFmtId="0" fontId="11" fillId="0" borderId="14" xfId="1" applyBorder="1" applyAlignment="1">
      <alignment vertical="top" wrapText="1"/>
    </xf>
    <xf numFmtId="49" fontId="1" fillId="0" borderId="25" xfId="1" applyNumberFormat="1" applyFont="1" applyFill="1" applyBorder="1" applyAlignment="1">
      <alignment wrapText="1"/>
    </xf>
    <xf numFmtId="0" fontId="11" fillId="0" borderId="26" xfId="1" applyBorder="1" applyAlignment="1">
      <alignment wrapText="1"/>
    </xf>
    <xf numFmtId="0" fontId="11" fillId="0" borderId="14" xfId="1" applyBorder="1" applyAlignment="1">
      <alignment wrapText="1"/>
    </xf>
    <xf numFmtId="49" fontId="1" fillId="0" borderId="26" xfId="1" applyNumberFormat="1" applyFont="1" applyFill="1" applyBorder="1" applyAlignment="1">
      <alignment vertical="top" wrapText="1"/>
    </xf>
    <xf numFmtId="0" fontId="11" fillId="0" borderId="0" xfId="1" applyBorder="1" applyAlignment="1">
      <alignment vertical="top" wrapText="1"/>
    </xf>
    <xf numFmtId="0" fontId="11" fillId="0" borderId="5" xfId="1" applyBorder="1" applyAlignment="1">
      <alignment vertical="top" wrapText="1"/>
    </xf>
    <xf numFmtId="0" fontId="11" fillId="0" borderId="36" xfId="1" applyBorder="1" applyAlignment="1">
      <alignment vertical="top" wrapText="1"/>
    </xf>
    <xf numFmtId="0" fontId="11" fillId="0" borderId="37" xfId="1" applyBorder="1" applyAlignment="1">
      <alignment vertical="top" wrapText="1"/>
    </xf>
    <xf numFmtId="0" fontId="11" fillId="0" borderId="38" xfId="1" applyBorder="1" applyAlignment="1">
      <alignment vertical="top" wrapText="1"/>
    </xf>
    <xf numFmtId="0" fontId="12" fillId="0" borderId="28" xfId="1" applyFont="1" applyFill="1" applyBorder="1" applyAlignment="1">
      <alignment horizontal="center" vertical="center" wrapText="1"/>
    </xf>
    <xf numFmtId="49" fontId="1" fillId="0" borderId="39" xfId="1" applyNumberFormat="1" applyFont="1" applyFill="1" applyBorder="1" applyAlignment="1">
      <alignment wrapText="1"/>
    </xf>
    <xf numFmtId="49" fontId="1" fillId="0" borderId="26" xfId="1" applyNumberFormat="1" applyFont="1" applyFill="1" applyBorder="1" applyAlignment="1">
      <alignment wrapText="1"/>
    </xf>
    <xf numFmtId="49" fontId="14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wrapText="1"/>
    </xf>
    <xf numFmtId="0" fontId="0" fillId="0" borderId="14" xfId="0" applyBorder="1" applyAlignment="1">
      <alignment wrapText="1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9" fillId="0" borderId="28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vertical="center"/>
    </xf>
    <xf numFmtId="0" fontId="0" fillId="0" borderId="7" xfId="0" applyBorder="1" applyAlignment="1"/>
    <xf numFmtId="49" fontId="1" fillId="0" borderId="26" xfId="0" applyNumberFormat="1" applyFont="1" applyFill="1" applyBorder="1" applyAlignment="1">
      <alignment vertical="top" wrapText="1"/>
    </xf>
    <xf numFmtId="49" fontId="1" fillId="0" borderId="14" xfId="0" applyNumberFormat="1" applyFont="1" applyFill="1" applyBorder="1" applyAlignment="1">
      <alignment vertical="top" wrapText="1"/>
    </xf>
    <xf numFmtId="0" fontId="13" fillId="0" borderId="3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119"/>
  <sheetViews>
    <sheetView view="pageBreakPreview" topLeftCell="A16" zoomScale="145" zoomScaleNormal="100" zoomScaleSheetLayoutView="145" workbookViewId="0">
      <selection activeCell="C36" sqref="C36:C37"/>
    </sheetView>
  </sheetViews>
  <sheetFormatPr defaultRowHeight="12.75" x14ac:dyDescent="0.2"/>
  <cols>
    <col min="1" max="1" width="3.42578125" style="58" customWidth="1"/>
    <col min="2" max="2" width="15.7109375" style="58" customWidth="1"/>
    <col min="3" max="3" width="55.85546875" style="58" customWidth="1"/>
    <col min="4" max="4" width="5.5703125" style="58" customWidth="1"/>
    <col min="5" max="5" width="6.7109375" style="58" customWidth="1"/>
    <col min="6" max="256" width="9.140625" style="58"/>
    <col min="257" max="257" width="3.42578125" style="58" customWidth="1"/>
    <col min="258" max="258" width="15.7109375" style="58" customWidth="1"/>
    <col min="259" max="259" width="55.85546875" style="58" customWidth="1"/>
    <col min="260" max="260" width="5.5703125" style="58" customWidth="1"/>
    <col min="261" max="261" width="6.7109375" style="58" customWidth="1"/>
    <col min="262" max="512" width="9.140625" style="58"/>
    <col min="513" max="513" width="3.42578125" style="58" customWidth="1"/>
    <col min="514" max="514" width="15.7109375" style="58" customWidth="1"/>
    <col min="515" max="515" width="55.85546875" style="58" customWidth="1"/>
    <col min="516" max="516" width="5.5703125" style="58" customWidth="1"/>
    <col min="517" max="517" width="6.7109375" style="58" customWidth="1"/>
    <col min="518" max="768" width="9.140625" style="58"/>
    <col min="769" max="769" width="3.42578125" style="58" customWidth="1"/>
    <col min="770" max="770" width="15.7109375" style="58" customWidth="1"/>
    <col min="771" max="771" width="55.85546875" style="58" customWidth="1"/>
    <col min="772" max="772" width="5.5703125" style="58" customWidth="1"/>
    <col min="773" max="773" width="6.7109375" style="58" customWidth="1"/>
    <col min="774" max="1024" width="9.140625" style="58"/>
    <col min="1025" max="1025" width="3.42578125" style="58" customWidth="1"/>
    <col min="1026" max="1026" width="15.7109375" style="58" customWidth="1"/>
    <col min="1027" max="1027" width="55.85546875" style="58" customWidth="1"/>
    <col min="1028" max="1028" width="5.5703125" style="58" customWidth="1"/>
    <col min="1029" max="1029" width="6.7109375" style="58" customWidth="1"/>
    <col min="1030" max="1280" width="9.140625" style="58"/>
    <col min="1281" max="1281" width="3.42578125" style="58" customWidth="1"/>
    <col min="1282" max="1282" width="15.7109375" style="58" customWidth="1"/>
    <col min="1283" max="1283" width="55.85546875" style="58" customWidth="1"/>
    <col min="1284" max="1284" width="5.5703125" style="58" customWidth="1"/>
    <col min="1285" max="1285" width="6.7109375" style="58" customWidth="1"/>
    <col min="1286" max="1536" width="9.140625" style="58"/>
    <col min="1537" max="1537" width="3.42578125" style="58" customWidth="1"/>
    <col min="1538" max="1538" width="15.7109375" style="58" customWidth="1"/>
    <col min="1539" max="1539" width="55.85546875" style="58" customWidth="1"/>
    <col min="1540" max="1540" width="5.5703125" style="58" customWidth="1"/>
    <col min="1541" max="1541" width="6.7109375" style="58" customWidth="1"/>
    <col min="1542" max="1792" width="9.140625" style="58"/>
    <col min="1793" max="1793" width="3.42578125" style="58" customWidth="1"/>
    <col min="1794" max="1794" width="15.7109375" style="58" customWidth="1"/>
    <col min="1795" max="1795" width="55.85546875" style="58" customWidth="1"/>
    <col min="1796" max="1796" width="5.5703125" style="58" customWidth="1"/>
    <col min="1797" max="1797" width="6.7109375" style="58" customWidth="1"/>
    <col min="1798" max="2048" width="9.140625" style="58"/>
    <col min="2049" max="2049" width="3.42578125" style="58" customWidth="1"/>
    <col min="2050" max="2050" width="15.7109375" style="58" customWidth="1"/>
    <col min="2051" max="2051" width="55.85546875" style="58" customWidth="1"/>
    <col min="2052" max="2052" width="5.5703125" style="58" customWidth="1"/>
    <col min="2053" max="2053" width="6.7109375" style="58" customWidth="1"/>
    <col min="2054" max="2304" width="9.140625" style="58"/>
    <col min="2305" max="2305" width="3.42578125" style="58" customWidth="1"/>
    <col min="2306" max="2306" width="15.7109375" style="58" customWidth="1"/>
    <col min="2307" max="2307" width="55.85546875" style="58" customWidth="1"/>
    <col min="2308" max="2308" width="5.5703125" style="58" customWidth="1"/>
    <col min="2309" max="2309" width="6.7109375" style="58" customWidth="1"/>
    <col min="2310" max="2560" width="9.140625" style="58"/>
    <col min="2561" max="2561" width="3.42578125" style="58" customWidth="1"/>
    <col min="2562" max="2562" width="15.7109375" style="58" customWidth="1"/>
    <col min="2563" max="2563" width="55.85546875" style="58" customWidth="1"/>
    <col min="2564" max="2564" width="5.5703125" style="58" customWidth="1"/>
    <col min="2565" max="2565" width="6.7109375" style="58" customWidth="1"/>
    <col min="2566" max="2816" width="9.140625" style="58"/>
    <col min="2817" max="2817" width="3.42578125" style="58" customWidth="1"/>
    <col min="2818" max="2818" width="15.7109375" style="58" customWidth="1"/>
    <col min="2819" max="2819" width="55.85546875" style="58" customWidth="1"/>
    <col min="2820" max="2820" width="5.5703125" style="58" customWidth="1"/>
    <col min="2821" max="2821" width="6.7109375" style="58" customWidth="1"/>
    <col min="2822" max="3072" width="9.140625" style="58"/>
    <col min="3073" max="3073" width="3.42578125" style="58" customWidth="1"/>
    <col min="3074" max="3074" width="15.7109375" style="58" customWidth="1"/>
    <col min="3075" max="3075" width="55.85546875" style="58" customWidth="1"/>
    <col min="3076" max="3076" width="5.5703125" style="58" customWidth="1"/>
    <col min="3077" max="3077" width="6.7109375" style="58" customWidth="1"/>
    <col min="3078" max="3328" width="9.140625" style="58"/>
    <col min="3329" max="3329" width="3.42578125" style="58" customWidth="1"/>
    <col min="3330" max="3330" width="15.7109375" style="58" customWidth="1"/>
    <col min="3331" max="3331" width="55.85546875" style="58" customWidth="1"/>
    <col min="3332" max="3332" width="5.5703125" style="58" customWidth="1"/>
    <col min="3333" max="3333" width="6.7109375" style="58" customWidth="1"/>
    <col min="3334" max="3584" width="9.140625" style="58"/>
    <col min="3585" max="3585" width="3.42578125" style="58" customWidth="1"/>
    <col min="3586" max="3586" width="15.7109375" style="58" customWidth="1"/>
    <col min="3587" max="3587" width="55.85546875" style="58" customWidth="1"/>
    <col min="3588" max="3588" width="5.5703125" style="58" customWidth="1"/>
    <col min="3589" max="3589" width="6.7109375" style="58" customWidth="1"/>
    <col min="3590" max="3840" width="9.140625" style="58"/>
    <col min="3841" max="3841" width="3.42578125" style="58" customWidth="1"/>
    <col min="3842" max="3842" width="15.7109375" style="58" customWidth="1"/>
    <col min="3843" max="3843" width="55.85546875" style="58" customWidth="1"/>
    <col min="3844" max="3844" width="5.5703125" style="58" customWidth="1"/>
    <col min="3845" max="3845" width="6.7109375" style="58" customWidth="1"/>
    <col min="3846" max="4096" width="9.140625" style="58"/>
    <col min="4097" max="4097" width="3.42578125" style="58" customWidth="1"/>
    <col min="4098" max="4098" width="15.7109375" style="58" customWidth="1"/>
    <col min="4099" max="4099" width="55.85546875" style="58" customWidth="1"/>
    <col min="4100" max="4100" width="5.5703125" style="58" customWidth="1"/>
    <col min="4101" max="4101" width="6.7109375" style="58" customWidth="1"/>
    <col min="4102" max="4352" width="9.140625" style="58"/>
    <col min="4353" max="4353" width="3.42578125" style="58" customWidth="1"/>
    <col min="4354" max="4354" width="15.7109375" style="58" customWidth="1"/>
    <col min="4355" max="4355" width="55.85546875" style="58" customWidth="1"/>
    <col min="4356" max="4356" width="5.5703125" style="58" customWidth="1"/>
    <col min="4357" max="4357" width="6.7109375" style="58" customWidth="1"/>
    <col min="4358" max="4608" width="9.140625" style="58"/>
    <col min="4609" max="4609" width="3.42578125" style="58" customWidth="1"/>
    <col min="4610" max="4610" width="15.7109375" style="58" customWidth="1"/>
    <col min="4611" max="4611" width="55.85546875" style="58" customWidth="1"/>
    <col min="4612" max="4612" width="5.5703125" style="58" customWidth="1"/>
    <col min="4613" max="4613" width="6.7109375" style="58" customWidth="1"/>
    <col min="4614" max="4864" width="9.140625" style="58"/>
    <col min="4865" max="4865" width="3.42578125" style="58" customWidth="1"/>
    <col min="4866" max="4866" width="15.7109375" style="58" customWidth="1"/>
    <col min="4867" max="4867" width="55.85546875" style="58" customWidth="1"/>
    <col min="4868" max="4868" width="5.5703125" style="58" customWidth="1"/>
    <col min="4869" max="4869" width="6.7109375" style="58" customWidth="1"/>
    <col min="4870" max="5120" width="9.140625" style="58"/>
    <col min="5121" max="5121" width="3.42578125" style="58" customWidth="1"/>
    <col min="5122" max="5122" width="15.7109375" style="58" customWidth="1"/>
    <col min="5123" max="5123" width="55.85546875" style="58" customWidth="1"/>
    <col min="5124" max="5124" width="5.5703125" style="58" customWidth="1"/>
    <col min="5125" max="5125" width="6.7109375" style="58" customWidth="1"/>
    <col min="5126" max="5376" width="9.140625" style="58"/>
    <col min="5377" max="5377" width="3.42578125" style="58" customWidth="1"/>
    <col min="5378" max="5378" width="15.7109375" style="58" customWidth="1"/>
    <col min="5379" max="5379" width="55.85546875" style="58" customWidth="1"/>
    <col min="5380" max="5380" width="5.5703125" style="58" customWidth="1"/>
    <col min="5381" max="5381" width="6.7109375" style="58" customWidth="1"/>
    <col min="5382" max="5632" width="9.140625" style="58"/>
    <col min="5633" max="5633" width="3.42578125" style="58" customWidth="1"/>
    <col min="5634" max="5634" width="15.7109375" style="58" customWidth="1"/>
    <col min="5635" max="5635" width="55.85546875" style="58" customWidth="1"/>
    <col min="5636" max="5636" width="5.5703125" style="58" customWidth="1"/>
    <col min="5637" max="5637" width="6.7109375" style="58" customWidth="1"/>
    <col min="5638" max="5888" width="9.140625" style="58"/>
    <col min="5889" max="5889" width="3.42578125" style="58" customWidth="1"/>
    <col min="5890" max="5890" width="15.7109375" style="58" customWidth="1"/>
    <col min="5891" max="5891" width="55.85546875" style="58" customWidth="1"/>
    <col min="5892" max="5892" width="5.5703125" style="58" customWidth="1"/>
    <col min="5893" max="5893" width="6.7109375" style="58" customWidth="1"/>
    <col min="5894" max="6144" width="9.140625" style="58"/>
    <col min="6145" max="6145" width="3.42578125" style="58" customWidth="1"/>
    <col min="6146" max="6146" width="15.7109375" style="58" customWidth="1"/>
    <col min="6147" max="6147" width="55.85546875" style="58" customWidth="1"/>
    <col min="6148" max="6148" width="5.5703125" style="58" customWidth="1"/>
    <col min="6149" max="6149" width="6.7109375" style="58" customWidth="1"/>
    <col min="6150" max="6400" width="9.140625" style="58"/>
    <col min="6401" max="6401" width="3.42578125" style="58" customWidth="1"/>
    <col min="6402" max="6402" width="15.7109375" style="58" customWidth="1"/>
    <col min="6403" max="6403" width="55.85546875" style="58" customWidth="1"/>
    <col min="6404" max="6404" width="5.5703125" style="58" customWidth="1"/>
    <col min="6405" max="6405" width="6.7109375" style="58" customWidth="1"/>
    <col min="6406" max="6656" width="9.140625" style="58"/>
    <col min="6657" max="6657" width="3.42578125" style="58" customWidth="1"/>
    <col min="6658" max="6658" width="15.7109375" style="58" customWidth="1"/>
    <col min="6659" max="6659" width="55.85546875" style="58" customWidth="1"/>
    <col min="6660" max="6660" width="5.5703125" style="58" customWidth="1"/>
    <col min="6661" max="6661" width="6.7109375" style="58" customWidth="1"/>
    <col min="6662" max="6912" width="9.140625" style="58"/>
    <col min="6913" max="6913" width="3.42578125" style="58" customWidth="1"/>
    <col min="6914" max="6914" width="15.7109375" style="58" customWidth="1"/>
    <col min="6915" max="6915" width="55.85546875" style="58" customWidth="1"/>
    <col min="6916" max="6916" width="5.5703125" style="58" customWidth="1"/>
    <col min="6917" max="6917" width="6.7109375" style="58" customWidth="1"/>
    <col min="6918" max="7168" width="9.140625" style="58"/>
    <col min="7169" max="7169" width="3.42578125" style="58" customWidth="1"/>
    <col min="7170" max="7170" width="15.7109375" style="58" customWidth="1"/>
    <col min="7171" max="7171" width="55.85546875" style="58" customWidth="1"/>
    <col min="7172" max="7172" width="5.5703125" style="58" customWidth="1"/>
    <col min="7173" max="7173" width="6.7109375" style="58" customWidth="1"/>
    <col min="7174" max="7424" width="9.140625" style="58"/>
    <col min="7425" max="7425" width="3.42578125" style="58" customWidth="1"/>
    <col min="7426" max="7426" width="15.7109375" style="58" customWidth="1"/>
    <col min="7427" max="7427" width="55.85546875" style="58" customWidth="1"/>
    <col min="7428" max="7428" width="5.5703125" style="58" customWidth="1"/>
    <col min="7429" max="7429" width="6.7109375" style="58" customWidth="1"/>
    <col min="7430" max="7680" width="9.140625" style="58"/>
    <col min="7681" max="7681" width="3.42578125" style="58" customWidth="1"/>
    <col min="7682" max="7682" width="15.7109375" style="58" customWidth="1"/>
    <col min="7683" max="7683" width="55.85546875" style="58" customWidth="1"/>
    <col min="7684" max="7684" width="5.5703125" style="58" customWidth="1"/>
    <col min="7685" max="7685" width="6.7109375" style="58" customWidth="1"/>
    <col min="7686" max="7936" width="9.140625" style="58"/>
    <col min="7937" max="7937" width="3.42578125" style="58" customWidth="1"/>
    <col min="7938" max="7938" width="15.7109375" style="58" customWidth="1"/>
    <col min="7939" max="7939" width="55.85546875" style="58" customWidth="1"/>
    <col min="7940" max="7940" width="5.5703125" style="58" customWidth="1"/>
    <col min="7941" max="7941" width="6.7109375" style="58" customWidth="1"/>
    <col min="7942" max="8192" width="9.140625" style="58"/>
    <col min="8193" max="8193" width="3.42578125" style="58" customWidth="1"/>
    <col min="8194" max="8194" width="15.7109375" style="58" customWidth="1"/>
    <col min="8195" max="8195" width="55.85546875" style="58" customWidth="1"/>
    <col min="8196" max="8196" width="5.5703125" style="58" customWidth="1"/>
    <col min="8197" max="8197" width="6.7109375" style="58" customWidth="1"/>
    <col min="8198" max="8448" width="9.140625" style="58"/>
    <col min="8449" max="8449" width="3.42578125" style="58" customWidth="1"/>
    <col min="8450" max="8450" width="15.7109375" style="58" customWidth="1"/>
    <col min="8451" max="8451" width="55.85546875" style="58" customWidth="1"/>
    <col min="8452" max="8452" width="5.5703125" style="58" customWidth="1"/>
    <col min="8453" max="8453" width="6.7109375" style="58" customWidth="1"/>
    <col min="8454" max="8704" width="9.140625" style="58"/>
    <col min="8705" max="8705" width="3.42578125" style="58" customWidth="1"/>
    <col min="8706" max="8706" width="15.7109375" style="58" customWidth="1"/>
    <col min="8707" max="8707" width="55.85546875" style="58" customWidth="1"/>
    <col min="8708" max="8708" width="5.5703125" style="58" customWidth="1"/>
    <col min="8709" max="8709" width="6.7109375" style="58" customWidth="1"/>
    <col min="8710" max="8960" width="9.140625" style="58"/>
    <col min="8961" max="8961" width="3.42578125" style="58" customWidth="1"/>
    <col min="8962" max="8962" width="15.7109375" style="58" customWidth="1"/>
    <col min="8963" max="8963" width="55.85546875" style="58" customWidth="1"/>
    <col min="8964" max="8964" width="5.5703125" style="58" customWidth="1"/>
    <col min="8965" max="8965" width="6.7109375" style="58" customWidth="1"/>
    <col min="8966" max="9216" width="9.140625" style="58"/>
    <col min="9217" max="9217" width="3.42578125" style="58" customWidth="1"/>
    <col min="9218" max="9218" width="15.7109375" style="58" customWidth="1"/>
    <col min="9219" max="9219" width="55.85546875" style="58" customWidth="1"/>
    <col min="9220" max="9220" width="5.5703125" style="58" customWidth="1"/>
    <col min="9221" max="9221" width="6.7109375" style="58" customWidth="1"/>
    <col min="9222" max="9472" width="9.140625" style="58"/>
    <col min="9473" max="9473" width="3.42578125" style="58" customWidth="1"/>
    <col min="9474" max="9474" width="15.7109375" style="58" customWidth="1"/>
    <col min="9475" max="9475" width="55.85546875" style="58" customWidth="1"/>
    <col min="9476" max="9476" width="5.5703125" style="58" customWidth="1"/>
    <col min="9477" max="9477" width="6.7109375" style="58" customWidth="1"/>
    <col min="9478" max="9728" width="9.140625" style="58"/>
    <col min="9729" max="9729" width="3.42578125" style="58" customWidth="1"/>
    <col min="9730" max="9730" width="15.7109375" style="58" customWidth="1"/>
    <col min="9731" max="9731" width="55.85546875" style="58" customWidth="1"/>
    <col min="9732" max="9732" width="5.5703125" style="58" customWidth="1"/>
    <col min="9733" max="9733" width="6.7109375" style="58" customWidth="1"/>
    <col min="9734" max="9984" width="9.140625" style="58"/>
    <col min="9985" max="9985" width="3.42578125" style="58" customWidth="1"/>
    <col min="9986" max="9986" width="15.7109375" style="58" customWidth="1"/>
    <col min="9987" max="9987" width="55.85546875" style="58" customWidth="1"/>
    <col min="9988" max="9988" width="5.5703125" style="58" customWidth="1"/>
    <col min="9989" max="9989" width="6.7109375" style="58" customWidth="1"/>
    <col min="9990" max="10240" width="9.140625" style="58"/>
    <col min="10241" max="10241" width="3.42578125" style="58" customWidth="1"/>
    <col min="10242" max="10242" width="15.7109375" style="58" customWidth="1"/>
    <col min="10243" max="10243" width="55.85546875" style="58" customWidth="1"/>
    <col min="10244" max="10244" width="5.5703125" style="58" customWidth="1"/>
    <col min="10245" max="10245" width="6.7109375" style="58" customWidth="1"/>
    <col min="10246" max="10496" width="9.140625" style="58"/>
    <col min="10497" max="10497" width="3.42578125" style="58" customWidth="1"/>
    <col min="10498" max="10498" width="15.7109375" style="58" customWidth="1"/>
    <col min="10499" max="10499" width="55.85546875" style="58" customWidth="1"/>
    <col min="10500" max="10500" width="5.5703125" style="58" customWidth="1"/>
    <col min="10501" max="10501" width="6.7109375" style="58" customWidth="1"/>
    <col min="10502" max="10752" width="9.140625" style="58"/>
    <col min="10753" max="10753" width="3.42578125" style="58" customWidth="1"/>
    <col min="10754" max="10754" width="15.7109375" style="58" customWidth="1"/>
    <col min="10755" max="10755" width="55.85546875" style="58" customWidth="1"/>
    <col min="10756" max="10756" width="5.5703125" style="58" customWidth="1"/>
    <col min="10757" max="10757" width="6.7109375" style="58" customWidth="1"/>
    <col min="10758" max="11008" width="9.140625" style="58"/>
    <col min="11009" max="11009" width="3.42578125" style="58" customWidth="1"/>
    <col min="11010" max="11010" width="15.7109375" style="58" customWidth="1"/>
    <col min="11011" max="11011" width="55.85546875" style="58" customWidth="1"/>
    <col min="11012" max="11012" width="5.5703125" style="58" customWidth="1"/>
    <col min="11013" max="11013" width="6.7109375" style="58" customWidth="1"/>
    <col min="11014" max="11264" width="9.140625" style="58"/>
    <col min="11265" max="11265" width="3.42578125" style="58" customWidth="1"/>
    <col min="11266" max="11266" width="15.7109375" style="58" customWidth="1"/>
    <col min="11267" max="11267" width="55.85546875" style="58" customWidth="1"/>
    <col min="11268" max="11268" width="5.5703125" style="58" customWidth="1"/>
    <col min="11269" max="11269" width="6.7109375" style="58" customWidth="1"/>
    <col min="11270" max="11520" width="9.140625" style="58"/>
    <col min="11521" max="11521" width="3.42578125" style="58" customWidth="1"/>
    <col min="11522" max="11522" width="15.7109375" style="58" customWidth="1"/>
    <col min="11523" max="11523" width="55.85546875" style="58" customWidth="1"/>
    <col min="11524" max="11524" width="5.5703125" style="58" customWidth="1"/>
    <col min="11525" max="11525" width="6.7109375" style="58" customWidth="1"/>
    <col min="11526" max="11776" width="9.140625" style="58"/>
    <col min="11777" max="11777" width="3.42578125" style="58" customWidth="1"/>
    <col min="11778" max="11778" width="15.7109375" style="58" customWidth="1"/>
    <col min="11779" max="11779" width="55.85546875" style="58" customWidth="1"/>
    <col min="11780" max="11780" width="5.5703125" style="58" customWidth="1"/>
    <col min="11781" max="11781" width="6.7109375" style="58" customWidth="1"/>
    <col min="11782" max="12032" width="9.140625" style="58"/>
    <col min="12033" max="12033" width="3.42578125" style="58" customWidth="1"/>
    <col min="12034" max="12034" width="15.7109375" style="58" customWidth="1"/>
    <col min="12035" max="12035" width="55.85546875" style="58" customWidth="1"/>
    <col min="12036" max="12036" width="5.5703125" style="58" customWidth="1"/>
    <col min="12037" max="12037" width="6.7109375" style="58" customWidth="1"/>
    <col min="12038" max="12288" width="9.140625" style="58"/>
    <col min="12289" max="12289" width="3.42578125" style="58" customWidth="1"/>
    <col min="12290" max="12290" width="15.7109375" style="58" customWidth="1"/>
    <col min="12291" max="12291" width="55.85546875" style="58" customWidth="1"/>
    <col min="12292" max="12292" width="5.5703125" style="58" customWidth="1"/>
    <col min="12293" max="12293" width="6.7109375" style="58" customWidth="1"/>
    <col min="12294" max="12544" width="9.140625" style="58"/>
    <col min="12545" max="12545" width="3.42578125" style="58" customWidth="1"/>
    <col min="12546" max="12546" width="15.7109375" style="58" customWidth="1"/>
    <col min="12547" max="12547" width="55.85546875" style="58" customWidth="1"/>
    <col min="12548" max="12548" width="5.5703125" style="58" customWidth="1"/>
    <col min="12549" max="12549" width="6.7109375" style="58" customWidth="1"/>
    <col min="12550" max="12800" width="9.140625" style="58"/>
    <col min="12801" max="12801" width="3.42578125" style="58" customWidth="1"/>
    <col min="12802" max="12802" width="15.7109375" style="58" customWidth="1"/>
    <col min="12803" max="12803" width="55.85546875" style="58" customWidth="1"/>
    <col min="12804" max="12804" width="5.5703125" style="58" customWidth="1"/>
    <col min="12805" max="12805" width="6.7109375" style="58" customWidth="1"/>
    <col min="12806" max="13056" width="9.140625" style="58"/>
    <col min="13057" max="13057" width="3.42578125" style="58" customWidth="1"/>
    <col min="13058" max="13058" width="15.7109375" style="58" customWidth="1"/>
    <col min="13059" max="13059" width="55.85546875" style="58" customWidth="1"/>
    <col min="13060" max="13060" width="5.5703125" style="58" customWidth="1"/>
    <col min="13061" max="13061" width="6.7109375" style="58" customWidth="1"/>
    <col min="13062" max="13312" width="9.140625" style="58"/>
    <col min="13313" max="13313" width="3.42578125" style="58" customWidth="1"/>
    <col min="13314" max="13314" width="15.7109375" style="58" customWidth="1"/>
    <col min="13315" max="13315" width="55.85546875" style="58" customWidth="1"/>
    <col min="13316" max="13316" width="5.5703125" style="58" customWidth="1"/>
    <col min="13317" max="13317" width="6.7109375" style="58" customWidth="1"/>
    <col min="13318" max="13568" width="9.140625" style="58"/>
    <col min="13569" max="13569" width="3.42578125" style="58" customWidth="1"/>
    <col min="13570" max="13570" width="15.7109375" style="58" customWidth="1"/>
    <col min="13571" max="13571" width="55.85546875" style="58" customWidth="1"/>
    <col min="13572" max="13572" width="5.5703125" style="58" customWidth="1"/>
    <col min="13573" max="13573" width="6.7109375" style="58" customWidth="1"/>
    <col min="13574" max="13824" width="9.140625" style="58"/>
    <col min="13825" max="13825" width="3.42578125" style="58" customWidth="1"/>
    <col min="13826" max="13826" width="15.7109375" style="58" customWidth="1"/>
    <col min="13827" max="13827" width="55.85546875" style="58" customWidth="1"/>
    <col min="13828" max="13828" width="5.5703125" style="58" customWidth="1"/>
    <col min="13829" max="13829" width="6.7109375" style="58" customWidth="1"/>
    <col min="13830" max="14080" width="9.140625" style="58"/>
    <col min="14081" max="14081" width="3.42578125" style="58" customWidth="1"/>
    <col min="14082" max="14082" width="15.7109375" style="58" customWidth="1"/>
    <col min="14083" max="14083" width="55.85546875" style="58" customWidth="1"/>
    <col min="14084" max="14084" width="5.5703125" style="58" customWidth="1"/>
    <col min="14085" max="14085" width="6.7109375" style="58" customWidth="1"/>
    <col min="14086" max="14336" width="9.140625" style="58"/>
    <col min="14337" max="14337" width="3.42578125" style="58" customWidth="1"/>
    <col min="14338" max="14338" width="15.7109375" style="58" customWidth="1"/>
    <col min="14339" max="14339" width="55.85546875" style="58" customWidth="1"/>
    <col min="14340" max="14340" width="5.5703125" style="58" customWidth="1"/>
    <col min="14341" max="14341" width="6.7109375" style="58" customWidth="1"/>
    <col min="14342" max="14592" width="9.140625" style="58"/>
    <col min="14593" max="14593" width="3.42578125" style="58" customWidth="1"/>
    <col min="14594" max="14594" width="15.7109375" style="58" customWidth="1"/>
    <col min="14595" max="14595" width="55.85546875" style="58" customWidth="1"/>
    <col min="14596" max="14596" width="5.5703125" style="58" customWidth="1"/>
    <col min="14597" max="14597" width="6.7109375" style="58" customWidth="1"/>
    <col min="14598" max="14848" width="9.140625" style="58"/>
    <col min="14849" max="14849" width="3.42578125" style="58" customWidth="1"/>
    <col min="14850" max="14850" width="15.7109375" style="58" customWidth="1"/>
    <col min="14851" max="14851" width="55.85546875" style="58" customWidth="1"/>
    <col min="14852" max="14852" width="5.5703125" style="58" customWidth="1"/>
    <col min="14853" max="14853" width="6.7109375" style="58" customWidth="1"/>
    <col min="14854" max="15104" width="9.140625" style="58"/>
    <col min="15105" max="15105" width="3.42578125" style="58" customWidth="1"/>
    <col min="15106" max="15106" width="15.7109375" style="58" customWidth="1"/>
    <col min="15107" max="15107" width="55.85546875" style="58" customWidth="1"/>
    <col min="15108" max="15108" width="5.5703125" style="58" customWidth="1"/>
    <col min="15109" max="15109" width="6.7109375" style="58" customWidth="1"/>
    <col min="15110" max="15360" width="9.140625" style="58"/>
    <col min="15361" max="15361" width="3.42578125" style="58" customWidth="1"/>
    <col min="15362" max="15362" width="15.7109375" style="58" customWidth="1"/>
    <col min="15363" max="15363" width="55.85546875" style="58" customWidth="1"/>
    <col min="15364" max="15364" width="5.5703125" style="58" customWidth="1"/>
    <col min="15365" max="15365" width="6.7109375" style="58" customWidth="1"/>
    <col min="15366" max="15616" width="9.140625" style="58"/>
    <col min="15617" max="15617" width="3.42578125" style="58" customWidth="1"/>
    <col min="15618" max="15618" width="15.7109375" style="58" customWidth="1"/>
    <col min="15619" max="15619" width="55.85546875" style="58" customWidth="1"/>
    <col min="15620" max="15620" width="5.5703125" style="58" customWidth="1"/>
    <col min="15621" max="15621" width="6.7109375" style="58" customWidth="1"/>
    <col min="15622" max="15872" width="9.140625" style="58"/>
    <col min="15873" max="15873" width="3.42578125" style="58" customWidth="1"/>
    <col min="15874" max="15874" width="15.7109375" style="58" customWidth="1"/>
    <col min="15875" max="15875" width="55.85546875" style="58" customWidth="1"/>
    <col min="15876" max="15876" width="5.5703125" style="58" customWidth="1"/>
    <col min="15877" max="15877" width="6.7109375" style="58" customWidth="1"/>
    <col min="15878" max="16128" width="9.140625" style="58"/>
    <col min="16129" max="16129" width="3.42578125" style="58" customWidth="1"/>
    <col min="16130" max="16130" width="15.7109375" style="58" customWidth="1"/>
    <col min="16131" max="16131" width="55.85546875" style="58" customWidth="1"/>
    <col min="16132" max="16132" width="5.5703125" style="58" customWidth="1"/>
    <col min="16133" max="16133" width="6.7109375" style="58" customWidth="1"/>
    <col min="16134" max="16384" width="9.140625" style="58"/>
  </cols>
  <sheetData>
    <row r="3" spans="2:5" ht="12.75" customHeight="1" x14ac:dyDescent="0.2">
      <c r="B3" s="120" t="s">
        <v>82</v>
      </c>
      <c r="C3" s="120"/>
      <c r="D3" s="120"/>
    </row>
    <row r="4" spans="2:5" ht="12.75" customHeight="1" x14ac:dyDescent="0.2">
      <c r="B4" s="59"/>
      <c r="C4" s="60"/>
      <c r="D4" s="60"/>
    </row>
    <row r="5" spans="2:5" ht="12.75" customHeight="1" thickBot="1" x14ac:dyDescent="0.25">
      <c r="B5" s="61"/>
      <c r="C5" s="62"/>
      <c r="D5" s="63"/>
      <c r="E5" s="64"/>
    </row>
    <row r="6" spans="2:5" ht="12.75" customHeight="1" x14ac:dyDescent="0.2">
      <c r="B6" s="65" t="s">
        <v>1</v>
      </c>
      <c r="C6" s="66" t="s">
        <v>2</v>
      </c>
      <c r="D6" s="67"/>
      <c r="E6" s="68"/>
    </row>
    <row r="7" spans="2:5" ht="12.75" customHeight="1" x14ac:dyDescent="0.2">
      <c r="B7" s="121" t="s">
        <v>83</v>
      </c>
      <c r="C7" s="69" t="s">
        <v>84</v>
      </c>
      <c r="D7" s="70"/>
      <c r="E7" s="71"/>
    </row>
    <row r="8" spans="2:5" ht="12.75" customHeight="1" thickBot="1" x14ac:dyDescent="0.3">
      <c r="B8" s="122"/>
      <c r="C8" s="72"/>
      <c r="D8" s="73"/>
      <c r="E8" s="74"/>
    </row>
    <row r="9" spans="2:5" ht="12.75" customHeight="1" x14ac:dyDescent="0.2">
      <c r="B9" s="123"/>
      <c r="C9" s="75" t="s">
        <v>85</v>
      </c>
      <c r="D9" s="76">
        <v>375</v>
      </c>
      <c r="E9" s="77" t="s">
        <v>9</v>
      </c>
    </row>
    <row r="10" spans="2:5" ht="12.75" customHeight="1" x14ac:dyDescent="0.2">
      <c r="B10" s="124"/>
      <c r="C10" s="75" t="s">
        <v>86</v>
      </c>
      <c r="D10" s="78">
        <v>120</v>
      </c>
      <c r="E10" s="79" t="s">
        <v>9</v>
      </c>
    </row>
    <row r="11" spans="2:5" ht="12.75" customHeight="1" x14ac:dyDescent="0.2">
      <c r="B11" s="124"/>
      <c r="C11" s="126" t="s">
        <v>87</v>
      </c>
      <c r="D11" s="64"/>
      <c r="E11" s="80"/>
    </row>
    <row r="12" spans="2:5" ht="12.75" customHeight="1" x14ac:dyDescent="0.2">
      <c r="B12" s="124"/>
      <c r="C12" s="127"/>
      <c r="D12" s="64"/>
      <c r="E12" s="80"/>
    </row>
    <row r="13" spans="2:5" ht="12.75" customHeight="1" x14ac:dyDescent="0.2">
      <c r="B13" s="124"/>
      <c r="C13" s="128"/>
      <c r="D13" s="76"/>
      <c r="E13" s="77" t="s">
        <v>9</v>
      </c>
    </row>
    <row r="14" spans="2:5" ht="12.75" customHeight="1" x14ac:dyDescent="0.2">
      <c r="B14" s="124"/>
      <c r="C14" s="129" t="s">
        <v>88</v>
      </c>
      <c r="D14" s="64"/>
      <c r="E14" s="80"/>
    </row>
    <row r="15" spans="2:5" ht="12.75" customHeight="1" x14ac:dyDescent="0.2">
      <c r="B15" s="124"/>
      <c r="C15" s="130"/>
      <c r="D15" s="64"/>
      <c r="E15" s="80"/>
    </row>
    <row r="16" spans="2:5" ht="12.75" customHeight="1" x14ac:dyDescent="0.2">
      <c r="B16" s="124"/>
      <c r="C16" s="131"/>
      <c r="D16" s="76">
        <v>30</v>
      </c>
      <c r="E16" s="77" t="s">
        <v>9</v>
      </c>
    </row>
    <row r="17" spans="2:5" ht="12.75" customHeight="1" x14ac:dyDescent="0.2">
      <c r="B17" s="124"/>
      <c r="C17" s="81"/>
      <c r="D17" s="82"/>
      <c r="E17" s="77"/>
    </row>
    <row r="18" spans="2:5" ht="12.75" customHeight="1" x14ac:dyDescent="0.2">
      <c r="B18" s="124"/>
      <c r="C18" s="132" t="s">
        <v>89</v>
      </c>
      <c r="D18" s="133"/>
      <c r="E18" s="134"/>
    </row>
    <row r="19" spans="2:5" ht="12.75" customHeight="1" thickBot="1" x14ac:dyDescent="0.25">
      <c r="B19" s="125"/>
      <c r="C19" s="135"/>
      <c r="D19" s="136"/>
      <c r="E19" s="137"/>
    </row>
    <row r="20" spans="2:5" ht="12.75" customHeight="1" thickTop="1" thickBot="1" x14ac:dyDescent="0.25">
      <c r="B20" s="83"/>
      <c r="C20" s="84" t="s">
        <v>14</v>
      </c>
      <c r="D20" s="85">
        <f>SUM(D9:D19)</f>
        <v>525</v>
      </c>
      <c r="E20" s="86" t="s">
        <v>9</v>
      </c>
    </row>
    <row r="21" spans="2:5" ht="12.75" customHeight="1" x14ac:dyDescent="0.2">
      <c r="B21" s="61"/>
      <c r="C21" s="62"/>
      <c r="D21" s="63"/>
      <c r="E21" s="64"/>
    </row>
    <row r="22" spans="2:5" ht="12.75" customHeight="1" thickBot="1" x14ac:dyDescent="0.25">
      <c r="B22" s="61"/>
      <c r="C22" s="62"/>
      <c r="D22" s="63"/>
      <c r="E22" s="64"/>
    </row>
    <row r="23" spans="2:5" ht="12.75" customHeight="1" x14ac:dyDescent="0.2">
      <c r="B23" s="65" t="s">
        <v>1</v>
      </c>
      <c r="C23" s="66" t="s">
        <v>2</v>
      </c>
      <c r="D23" s="67"/>
      <c r="E23" s="68"/>
    </row>
    <row r="24" spans="2:5" ht="12.75" customHeight="1" x14ac:dyDescent="0.2">
      <c r="B24" s="121" t="s">
        <v>90</v>
      </c>
      <c r="C24" s="69" t="s">
        <v>91</v>
      </c>
      <c r="D24" s="70"/>
      <c r="E24" s="71"/>
    </row>
    <row r="25" spans="2:5" ht="12.75" customHeight="1" thickBot="1" x14ac:dyDescent="0.3">
      <c r="B25" s="122"/>
      <c r="C25" s="72"/>
      <c r="D25" s="73"/>
      <c r="E25" s="74"/>
    </row>
    <row r="26" spans="2:5" ht="12.75" customHeight="1" x14ac:dyDescent="0.2">
      <c r="B26" s="138" t="s">
        <v>143</v>
      </c>
      <c r="C26" s="139" t="s">
        <v>92</v>
      </c>
      <c r="D26" s="64"/>
      <c r="E26" s="80"/>
    </row>
    <row r="27" spans="2:5" ht="12.75" customHeight="1" x14ac:dyDescent="0.2">
      <c r="B27" s="124"/>
      <c r="C27" s="131"/>
      <c r="D27" s="76">
        <v>20</v>
      </c>
      <c r="E27" s="77" t="s">
        <v>9</v>
      </c>
    </row>
    <row r="28" spans="2:5" ht="12.75" customHeight="1" x14ac:dyDescent="0.2">
      <c r="B28" s="124"/>
      <c r="C28" s="87" t="s">
        <v>93</v>
      </c>
      <c r="D28" s="82">
        <v>0.4</v>
      </c>
      <c r="E28" s="77" t="s">
        <v>9</v>
      </c>
    </row>
    <row r="29" spans="2:5" ht="12.75" customHeight="1" x14ac:dyDescent="0.2">
      <c r="B29" s="124"/>
      <c r="C29" s="126" t="s">
        <v>94</v>
      </c>
      <c r="D29" s="64"/>
      <c r="E29" s="80"/>
    </row>
    <row r="30" spans="2:5" ht="12.75" customHeight="1" x14ac:dyDescent="0.2">
      <c r="B30" s="124"/>
      <c r="C30" s="128"/>
      <c r="D30" s="76"/>
      <c r="E30" s="77" t="s">
        <v>9</v>
      </c>
    </row>
    <row r="31" spans="2:5" ht="12.75" customHeight="1" x14ac:dyDescent="0.2">
      <c r="B31" s="124"/>
      <c r="C31" s="129" t="s">
        <v>95</v>
      </c>
      <c r="D31" s="64"/>
      <c r="E31" s="80"/>
    </row>
    <row r="32" spans="2:5" ht="12.75" customHeight="1" x14ac:dyDescent="0.2">
      <c r="B32" s="124"/>
      <c r="C32" s="130"/>
      <c r="D32" s="64"/>
      <c r="E32" s="80"/>
    </row>
    <row r="33" spans="2:5" ht="12.75" customHeight="1" x14ac:dyDescent="0.2">
      <c r="B33" s="124"/>
      <c r="C33" s="131"/>
      <c r="D33" s="76">
        <v>140</v>
      </c>
      <c r="E33" s="77" t="s">
        <v>9</v>
      </c>
    </row>
    <row r="34" spans="2:5" ht="12.75" customHeight="1" x14ac:dyDescent="0.2">
      <c r="B34" s="124"/>
      <c r="C34" s="88" t="s">
        <v>96</v>
      </c>
      <c r="D34" s="76"/>
      <c r="E34" s="77" t="s">
        <v>9</v>
      </c>
    </row>
    <row r="35" spans="2:5" ht="12.75" customHeight="1" x14ac:dyDescent="0.2">
      <c r="B35" s="124"/>
      <c r="C35" s="89" t="s">
        <v>97</v>
      </c>
      <c r="D35" s="76">
        <v>18</v>
      </c>
      <c r="E35" s="77" t="s">
        <v>9</v>
      </c>
    </row>
    <row r="36" spans="2:5" ht="12.75" customHeight="1" x14ac:dyDescent="0.2">
      <c r="B36" s="124"/>
      <c r="C36" s="140" t="s">
        <v>98</v>
      </c>
      <c r="D36" s="64"/>
      <c r="E36" s="80"/>
    </row>
    <row r="37" spans="2:5" ht="12.75" customHeight="1" x14ac:dyDescent="0.2">
      <c r="B37" s="124"/>
      <c r="C37" s="131"/>
      <c r="D37" s="76">
        <v>20</v>
      </c>
      <c r="E37" s="77" t="s">
        <v>9</v>
      </c>
    </row>
    <row r="38" spans="2:5" ht="12.75" customHeight="1" thickBot="1" x14ac:dyDescent="0.25">
      <c r="B38" s="124"/>
      <c r="C38" s="81"/>
      <c r="D38" s="82"/>
      <c r="E38" s="77"/>
    </row>
    <row r="39" spans="2:5" ht="12.75" customHeight="1" thickTop="1" thickBot="1" x14ac:dyDescent="0.25">
      <c r="B39" s="83"/>
      <c r="C39" s="84" t="s">
        <v>14</v>
      </c>
      <c r="D39" s="85">
        <f>SUM(D26:D38)</f>
        <v>198.4</v>
      </c>
      <c r="E39" s="86" t="s">
        <v>9</v>
      </c>
    </row>
    <row r="40" spans="2:5" s="94" customFormat="1" ht="12.75" customHeight="1" x14ac:dyDescent="0.2">
      <c r="B40" s="90"/>
      <c r="C40" s="91"/>
      <c r="D40" s="92"/>
      <c r="E40" s="93"/>
    </row>
    <row r="41" spans="2:5" s="94" customFormat="1" ht="12.75" customHeight="1" x14ac:dyDescent="0.2">
      <c r="B41" s="90"/>
      <c r="C41" s="91"/>
      <c r="D41" s="92"/>
      <c r="E41" s="93"/>
    </row>
    <row r="42" spans="2:5" s="94" customFormat="1" ht="12.75" customHeight="1" x14ac:dyDescent="0.2">
      <c r="B42" s="90"/>
      <c r="C42" s="91"/>
      <c r="D42" s="92"/>
      <c r="E42" s="93"/>
    </row>
    <row r="43" spans="2:5" s="94" customFormat="1" ht="12.75" customHeight="1" x14ac:dyDescent="0.2">
      <c r="B43" s="90"/>
      <c r="C43" s="91"/>
      <c r="D43" s="92"/>
      <c r="E43" s="93"/>
    </row>
    <row r="44" spans="2:5" s="94" customFormat="1" ht="12.75" customHeight="1" x14ac:dyDescent="0.2">
      <c r="B44" s="90"/>
      <c r="C44" s="91"/>
      <c r="D44" s="92"/>
      <c r="E44" s="93"/>
    </row>
    <row r="45" spans="2:5" s="94" customFormat="1" ht="12.75" customHeight="1" x14ac:dyDescent="0.2">
      <c r="B45" s="90"/>
      <c r="C45" s="91"/>
      <c r="D45" s="92"/>
      <c r="E45" s="93"/>
    </row>
    <row r="46" spans="2:5" s="94" customFormat="1" ht="12.75" customHeight="1" x14ac:dyDescent="0.2">
      <c r="B46" s="90"/>
      <c r="C46" s="91"/>
      <c r="D46" s="92"/>
      <c r="E46" s="93"/>
    </row>
    <row r="47" spans="2:5" s="94" customFormat="1" ht="12.75" customHeight="1" x14ac:dyDescent="0.2">
      <c r="B47" s="90"/>
      <c r="C47" s="91"/>
      <c r="D47" s="92"/>
      <c r="E47" s="93"/>
    </row>
    <row r="48" spans="2:5" s="94" customFormat="1" ht="12.75" customHeight="1" x14ac:dyDescent="0.2">
      <c r="B48" s="90"/>
      <c r="C48" s="91"/>
      <c r="D48" s="92"/>
      <c r="E48" s="93"/>
    </row>
    <row r="49" spans="2:10" s="94" customFormat="1" ht="12.75" customHeight="1" x14ac:dyDescent="0.2">
      <c r="B49" s="90"/>
      <c r="C49" s="91"/>
      <c r="D49" s="92"/>
      <c r="E49" s="93"/>
    </row>
    <row r="50" spans="2:10" s="94" customFormat="1" ht="12.75" customHeight="1" x14ac:dyDescent="0.2">
      <c r="B50" s="90"/>
      <c r="C50" s="91"/>
      <c r="D50" s="92"/>
      <c r="E50" s="93"/>
    </row>
    <row r="51" spans="2:10" s="94" customFormat="1" ht="12.75" customHeight="1" x14ac:dyDescent="0.2">
      <c r="B51" s="90"/>
      <c r="C51" s="91"/>
      <c r="D51" s="92"/>
      <c r="E51" s="93"/>
    </row>
    <row r="52" spans="2:10" s="94" customFormat="1" ht="12.75" customHeight="1" x14ac:dyDescent="0.2">
      <c r="B52" s="141"/>
      <c r="C52" s="141"/>
      <c r="D52" s="141"/>
      <c r="E52" s="141"/>
      <c r="F52" s="95"/>
      <c r="G52" s="95"/>
      <c r="H52" s="95"/>
      <c r="I52" s="95"/>
      <c r="J52" s="95"/>
    </row>
    <row r="53" spans="2:10" s="94" customFormat="1" ht="12.75" customHeight="1" x14ac:dyDescent="0.2">
      <c r="B53" s="141"/>
      <c r="C53" s="141"/>
      <c r="D53" s="141"/>
      <c r="E53" s="141"/>
      <c r="F53" s="95"/>
      <c r="G53" s="95"/>
      <c r="H53" s="95"/>
      <c r="I53" s="95"/>
      <c r="J53" s="95"/>
    </row>
    <row r="54" spans="2:10" s="94" customFormat="1" ht="12.75" customHeight="1" x14ac:dyDescent="0.2">
      <c r="B54" s="141"/>
      <c r="C54" s="141"/>
      <c r="D54" s="141"/>
      <c r="E54" s="141"/>
      <c r="F54" s="95"/>
      <c r="G54" s="95"/>
      <c r="H54" s="95"/>
      <c r="I54" s="95"/>
      <c r="J54" s="95"/>
    </row>
    <row r="55" spans="2:10" s="94" customFormat="1" ht="12.75" customHeight="1" x14ac:dyDescent="0.2">
      <c r="B55" s="141"/>
      <c r="C55" s="141"/>
      <c r="D55" s="141"/>
      <c r="E55" s="141"/>
      <c r="F55" s="95"/>
      <c r="G55" s="95"/>
      <c r="H55" s="95"/>
      <c r="I55" s="95"/>
      <c r="J55" s="95"/>
    </row>
    <row r="56" spans="2:10" s="94" customFormat="1" ht="12.75" customHeight="1" x14ac:dyDescent="0.2">
      <c r="B56" s="141"/>
      <c r="C56" s="141"/>
      <c r="D56" s="141"/>
      <c r="E56" s="141"/>
      <c r="F56" s="95"/>
      <c r="G56" s="95"/>
      <c r="H56" s="95"/>
      <c r="I56" s="95"/>
      <c r="J56" s="95"/>
    </row>
    <row r="57" spans="2:10" s="94" customFormat="1" ht="12.75" customHeight="1" x14ac:dyDescent="0.2">
      <c r="B57" s="141"/>
      <c r="C57" s="141"/>
      <c r="D57" s="141"/>
      <c r="E57" s="141"/>
      <c r="F57" s="95"/>
      <c r="G57" s="95"/>
      <c r="H57" s="95"/>
      <c r="I57" s="95"/>
      <c r="J57" s="95"/>
    </row>
    <row r="58" spans="2:10" s="94" customFormat="1" ht="12.75" customHeight="1" x14ac:dyDescent="0.2">
      <c r="B58" s="141"/>
      <c r="C58" s="141"/>
      <c r="D58" s="141"/>
      <c r="E58" s="141"/>
      <c r="F58" s="95"/>
      <c r="G58" s="95"/>
      <c r="H58" s="95"/>
      <c r="I58" s="95"/>
      <c r="J58" s="95"/>
    </row>
    <row r="59" spans="2:10" s="94" customFormat="1" ht="12.75" customHeight="1" x14ac:dyDescent="0.2">
      <c r="B59" s="141"/>
      <c r="C59" s="141"/>
      <c r="D59" s="141"/>
      <c r="E59" s="141"/>
      <c r="F59" s="95"/>
      <c r="G59" s="95"/>
      <c r="H59" s="95"/>
      <c r="I59" s="95"/>
      <c r="J59" s="95"/>
    </row>
    <row r="60" spans="2:10" s="94" customFormat="1" ht="12.75" customHeight="1" x14ac:dyDescent="0.2">
      <c r="B60" s="141"/>
      <c r="C60" s="141"/>
      <c r="D60" s="141"/>
      <c r="E60" s="141"/>
      <c r="F60" s="95"/>
      <c r="G60" s="95"/>
      <c r="H60" s="95"/>
      <c r="I60" s="95"/>
      <c r="J60" s="95"/>
    </row>
    <row r="61" spans="2:10" s="94" customFormat="1" ht="12.75" customHeight="1" x14ac:dyDescent="0.2"/>
    <row r="62" spans="2:10" s="94" customFormat="1" ht="12.75" customHeight="1" x14ac:dyDescent="0.2"/>
    <row r="63" spans="2:10" s="94" customFormat="1" ht="12.75" customHeight="1" x14ac:dyDescent="0.2"/>
    <row r="64" spans="2:10" s="94" customFormat="1" ht="12.75" customHeight="1" x14ac:dyDescent="0.2"/>
    <row r="65" s="94" customFormat="1" ht="12.75" customHeight="1" x14ac:dyDescent="0.2"/>
    <row r="66" s="94" customFormat="1" ht="12.75" customHeight="1" x14ac:dyDescent="0.2"/>
    <row r="67" s="94" customFormat="1" ht="12.75" customHeight="1" x14ac:dyDescent="0.2"/>
    <row r="68" s="94" customFormat="1" ht="12.75" customHeight="1" x14ac:dyDescent="0.2"/>
    <row r="69" s="94" customFormat="1" ht="12.75" customHeight="1" x14ac:dyDescent="0.2"/>
    <row r="70" s="94" customFormat="1" ht="12.75" customHeight="1" x14ac:dyDescent="0.2"/>
    <row r="71" s="94" customFormat="1" ht="12.75" customHeight="1" x14ac:dyDescent="0.2"/>
    <row r="72" s="94" customFormat="1" ht="12.75" customHeight="1" x14ac:dyDescent="0.2"/>
    <row r="73" s="94" customFormat="1" ht="12.75" customHeight="1" x14ac:dyDescent="0.2"/>
    <row r="74" s="94" customFormat="1" ht="12.75" customHeight="1" x14ac:dyDescent="0.2"/>
    <row r="75" s="94" customFormat="1" ht="12.75" customHeight="1" x14ac:dyDescent="0.2"/>
    <row r="76" s="94" customFormat="1" ht="12.75" customHeight="1" x14ac:dyDescent="0.2"/>
    <row r="77" s="94" customFormat="1" ht="12.75" customHeight="1" x14ac:dyDescent="0.2"/>
    <row r="78" s="94" customFormat="1" ht="12.75" customHeight="1" x14ac:dyDescent="0.2"/>
    <row r="79" s="94" customFormat="1" ht="12.75" customHeight="1" x14ac:dyDescent="0.2"/>
    <row r="80" s="94" customFormat="1" ht="12.75" customHeight="1" x14ac:dyDescent="0.2"/>
    <row r="81" spans="2:10" ht="12.75" customHeight="1" x14ac:dyDescent="0.2"/>
    <row r="82" spans="2:10" ht="12.75" customHeight="1" x14ac:dyDescent="0.2"/>
    <row r="83" spans="2:10" ht="12.75" customHeight="1" x14ac:dyDescent="0.2"/>
    <row r="84" spans="2:10" ht="12.75" customHeight="1" x14ac:dyDescent="0.2"/>
    <row r="85" spans="2:10" ht="12.75" customHeight="1" x14ac:dyDescent="0.2"/>
    <row r="86" spans="2:10" ht="12.75" customHeight="1" x14ac:dyDescent="0.2">
      <c r="B86" s="142"/>
      <c r="C86" s="142"/>
      <c r="D86" s="142"/>
      <c r="E86" s="142"/>
      <c r="F86" s="96"/>
      <c r="G86" s="96"/>
      <c r="H86" s="96"/>
      <c r="I86" s="96"/>
      <c r="J86" s="96"/>
    </row>
    <row r="87" spans="2:10" ht="12.75" customHeight="1" x14ac:dyDescent="0.2">
      <c r="B87" s="97"/>
      <c r="C87" s="98"/>
      <c r="D87" s="99"/>
      <c r="E87" s="99"/>
      <c r="F87" s="96"/>
      <c r="G87" s="96"/>
      <c r="H87" s="96"/>
      <c r="I87" s="96"/>
      <c r="J87" s="96"/>
    </row>
    <row r="88" spans="2:10" ht="12.75" customHeight="1" x14ac:dyDescent="0.2">
      <c r="B88" s="100"/>
      <c r="C88" s="98"/>
      <c r="D88" s="99"/>
      <c r="E88" s="99"/>
      <c r="F88" s="96"/>
      <c r="G88" s="96"/>
      <c r="H88" s="96"/>
      <c r="I88" s="96"/>
      <c r="J88" s="96"/>
    </row>
    <row r="89" spans="2:10" ht="12.75" customHeight="1" x14ac:dyDescent="0.25">
      <c r="B89" s="97"/>
      <c r="C89" s="98"/>
      <c r="D89" s="99"/>
      <c r="E89" s="99"/>
      <c r="F89" s="96"/>
      <c r="G89" s="96"/>
      <c r="H89" s="101"/>
      <c r="I89" s="102"/>
      <c r="J89" s="103"/>
    </row>
    <row r="90" spans="2:10" ht="12.75" customHeight="1" x14ac:dyDescent="0.25">
      <c r="B90" s="100"/>
      <c r="C90" s="98"/>
      <c r="D90" s="99"/>
      <c r="E90" s="99"/>
      <c r="F90" s="96"/>
      <c r="G90" s="96"/>
      <c r="H90" s="101"/>
      <c r="I90" s="102"/>
      <c r="J90" s="103"/>
    </row>
    <row r="91" spans="2:10" ht="12.75" customHeight="1" x14ac:dyDescent="0.25">
      <c r="B91" s="97"/>
      <c r="C91" s="98"/>
      <c r="D91" s="99"/>
      <c r="E91" s="99"/>
      <c r="F91" s="96"/>
      <c r="G91" s="96"/>
      <c r="H91" s="101"/>
      <c r="I91" s="102"/>
      <c r="J91" s="103"/>
    </row>
    <row r="92" spans="2:10" ht="12.75" customHeight="1" x14ac:dyDescent="0.25">
      <c r="B92" s="97"/>
      <c r="C92" s="104"/>
      <c r="D92" s="99"/>
      <c r="E92" s="99"/>
      <c r="F92" s="96"/>
      <c r="G92" s="105"/>
      <c r="H92" s="96"/>
      <c r="I92" s="102"/>
      <c r="J92" s="103"/>
    </row>
    <row r="93" spans="2:10" ht="12.75" customHeight="1" x14ac:dyDescent="0.25">
      <c r="B93" s="97"/>
      <c r="C93" s="98"/>
      <c r="D93" s="98"/>
      <c r="E93" s="98"/>
      <c r="F93" s="96"/>
      <c r="G93" s="96"/>
      <c r="H93" s="101"/>
      <c r="I93" s="102"/>
      <c r="J93" s="103"/>
    </row>
    <row r="94" spans="2:10" ht="12.75" customHeight="1" x14ac:dyDescent="0.2">
      <c r="B94" s="97"/>
      <c r="C94" s="98"/>
      <c r="D94" s="98"/>
      <c r="E94" s="98"/>
      <c r="F94" s="96"/>
      <c r="G94" s="96"/>
      <c r="H94" s="101"/>
      <c r="I94" s="106"/>
      <c r="J94" s="106"/>
    </row>
    <row r="95" spans="2:10" ht="12.75" customHeight="1" x14ac:dyDescent="0.25">
      <c r="B95" s="107"/>
      <c r="C95" s="108"/>
      <c r="D95" s="60"/>
      <c r="E95" s="60"/>
      <c r="F95" s="96"/>
      <c r="G95" s="96"/>
      <c r="H95" s="101"/>
      <c r="I95" s="60"/>
      <c r="J95" s="60"/>
    </row>
    <row r="96" spans="2:10" ht="12.75" customHeight="1" x14ac:dyDescent="0.25">
      <c r="B96" s="109"/>
      <c r="C96" s="110"/>
      <c r="D96" s="60"/>
      <c r="E96" s="60"/>
      <c r="F96" s="96"/>
      <c r="G96" s="96"/>
      <c r="H96" s="101"/>
      <c r="I96" s="60"/>
      <c r="J96" s="60"/>
    </row>
    <row r="97" spans="2:10" ht="12.75" customHeight="1" x14ac:dyDescent="0.2">
      <c r="B97" s="109"/>
      <c r="C97" s="96"/>
      <c r="D97" s="111"/>
      <c r="E97" s="111"/>
      <c r="F97" s="96"/>
      <c r="G97" s="96"/>
      <c r="H97" s="101"/>
      <c r="I97" s="111"/>
      <c r="J97" s="111"/>
    </row>
    <row r="98" spans="2:10" ht="12.75" customHeight="1" x14ac:dyDescent="0.2">
      <c r="B98" s="109"/>
      <c r="C98" s="99"/>
      <c r="D98" s="111"/>
      <c r="E98" s="111"/>
      <c r="F98" s="96"/>
      <c r="G98" s="96"/>
      <c r="H98" s="101"/>
      <c r="I98" s="111"/>
      <c r="J98" s="111"/>
    </row>
    <row r="99" spans="2:10" ht="12.75" customHeight="1" x14ac:dyDescent="0.2">
      <c r="B99" s="60"/>
      <c r="C99" s="96"/>
      <c r="D99" s="96"/>
      <c r="E99" s="96"/>
      <c r="F99" s="96"/>
      <c r="G99" s="96"/>
      <c r="H99" s="96"/>
      <c r="I99" s="101"/>
      <c r="J99" s="96"/>
    </row>
    <row r="100" spans="2:10" ht="12.75" customHeight="1" x14ac:dyDescent="0.2">
      <c r="B100" s="109"/>
      <c r="C100" s="96"/>
      <c r="D100" s="96"/>
      <c r="E100" s="96"/>
      <c r="F100" s="96"/>
      <c r="G100" s="101"/>
      <c r="H100" s="101"/>
      <c r="I100" s="96"/>
      <c r="J100" s="96"/>
    </row>
    <row r="101" spans="2:10" ht="12.75" customHeight="1" x14ac:dyDescent="0.2">
      <c r="B101" s="109"/>
      <c r="C101" s="99"/>
      <c r="D101" s="96"/>
      <c r="E101" s="96"/>
      <c r="F101" s="96"/>
      <c r="G101" s="96"/>
      <c r="H101" s="101"/>
      <c r="I101" s="96"/>
      <c r="J101" s="96"/>
    </row>
    <row r="102" spans="2:10" ht="12.75" customHeight="1" x14ac:dyDescent="0.2">
      <c r="B102" s="109"/>
      <c r="C102" s="99"/>
      <c r="D102" s="96"/>
      <c r="E102" s="96"/>
      <c r="F102" s="96"/>
      <c r="G102" s="96"/>
      <c r="H102" s="101"/>
      <c r="I102" s="96"/>
      <c r="J102" s="96"/>
    </row>
    <row r="103" spans="2:10" ht="12.75" customHeight="1" x14ac:dyDescent="0.25">
      <c r="B103" s="109"/>
      <c r="C103" s="103"/>
      <c r="D103" s="96"/>
      <c r="E103" s="96"/>
      <c r="F103" s="96"/>
      <c r="G103" s="96"/>
      <c r="H103" s="101"/>
      <c r="I103" s="103"/>
      <c r="J103" s="103"/>
    </row>
    <row r="104" spans="2:10" ht="12.75" customHeight="1" x14ac:dyDescent="0.2">
      <c r="B104" s="109"/>
      <c r="C104" s="96"/>
      <c r="D104" s="96"/>
      <c r="E104" s="96"/>
      <c r="F104" s="96"/>
      <c r="G104" s="96"/>
      <c r="H104" s="101"/>
      <c r="I104" s="96"/>
      <c r="J104" s="96"/>
    </row>
    <row r="105" spans="2:10" ht="12.75" customHeight="1" x14ac:dyDescent="0.2">
      <c r="B105" s="109"/>
      <c r="C105" s="99"/>
      <c r="D105" s="99"/>
      <c r="E105" s="99"/>
      <c r="F105" s="99"/>
      <c r="G105" s="99"/>
      <c r="H105" s="112"/>
      <c r="I105" s="99"/>
      <c r="J105" s="99"/>
    </row>
    <row r="106" spans="2:10" ht="12.75" customHeight="1" x14ac:dyDescent="0.2">
      <c r="B106" s="109"/>
      <c r="C106" s="99"/>
      <c r="D106" s="99"/>
      <c r="E106" s="99"/>
      <c r="F106" s="99"/>
      <c r="G106" s="99"/>
      <c r="H106" s="112"/>
      <c r="I106" s="99"/>
      <c r="J106" s="99"/>
    </row>
    <row r="107" spans="2:10" ht="12.75" customHeight="1" x14ac:dyDescent="0.2">
      <c r="B107" s="109"/>
      <c r="C107" s="99"/>
      <c r="D107" s="99"/>
      <c r="E107" s="99"/>
      <c r="F107" s="99"/>
      <c r="G107" s="99"/>
      <c r="H107" s="112"/>
      <c r="I107" s="99"/>
      <c r="J107" s="99"/>
    </row>
    <row r="108" spans="2:10" ht="12.75" customHeight="1" x14ac:dyDescent="0.2">
      <c r="B108" s="109"/>
      <c r="C108" s="96"/>
      <c r="D108" s="99"/>
      <c r="E108" s="99"/>
      <c r="F108" s="99"/>
      <c r="G108" s="99"/>
      <c r="H108" s="112"/>
      <c r="I108" s="99"/>
      <c r="J108" s="99"/>
    </row>
    <row r="109" spans="2:10" ht="12.75" customHeight="1" x14ac:dyDescent="0.2">
      <c r="B109" s="109"/>
      <c r="C109" s="96"/>
      <c r="D109" s="99"/>
      <c r="E109" s="99"/>
      <c r="F109" s="99"/>
      <c r="G109" s="99"/>
      <c r="H109" s="112"/>
      <c r="I109" s="99"/>
      <c r="J109" s="99"/>
    </row>
    <row r="110" spans="2:10" ht="12.75" customHeight="1" x14ac:dyDescent="0.25">
      <c r="B110" s="107"/>
      <c r="C110" s="108"/>
      <c r="D110" s="60"/>
      <c r="E110" s="60"/>
      <c r="F110" s="96"/>
      <c r="G110" s="96"/>
      <c r="H110" s="101"/>
      <c r="I110" s="60"/>
      <c r="J110" s="60"/>
    </row>
    <row r="111" spans="2:10" ht="12.75" customHeight="1" x14ac:dyDescent="0.2">
      <c r="B111" s="109"/>
      <c r="C111" s="99"/>
      <c r="D111" s="99"/>
      <c r="E111" s="99"/>
      <c r="F111" s="99"/>
      <c r="G111" s="99"/>
      <c r="H111" s="112"/>
      <c r="I111" s="99"/>
      <c r="J111" s="99"/>
    </row>
    <row r="112" spans="2:10" ht="12.75" customHeight="1" x14ac:dyDescent="0.2">
      <c r="B112" s="97"/>
      <c r="C112" s="98"/>
      <c r="D112" s="99"/>
      <c r="E112" s="99"/>
      <c r="F112" s="99"/>
      <c r="G112" s="99"/>
      <c r="H112" s="112"/>
      <c r="I112" s="99"/>
      <c r="J112" s="99"/>
    </row>
    <row r="113" spans="2:10" ht="12.75" customHeight="1" x14ac:dyDescent="0.2">
      <c r="B113" s="100"/>
      <c r="C113" s="98"/>
      <c r="D113" s="99"/>
      <c r="E113" s="99"/>
      <c r="F113" s="99"/>
      <c r="G113" s="99"/>
      <c r="H113" s="112"/>
      <c r="I113" s="98"/>
      <c r="J113" s="99"/>
    </row>
    <row r="114" spans="2:10" ht="12.75" customHeight="1" x14ac:dyDescent="0.2">
      <c r="B114" s="97"/>
      <c r="C114" s="98"/>
      <c r="D114" s="99"/>
      <c r="E114" s="99"/>
      <c r="F114" s="99"/>
      <c r="G114" s="99"/>
      <c r="H114" s="112"/>
      <c r="I114" s="98"/>
      <c r="J114" s="99"/>
    </row>
    <row r="115" spans="2:10" ht="14.25" x14ac:dyDescent="0.2">
      <c r="B115" s="100"/>
      <c r="C115" s="98"/>
      <c r="D115" s="99"/>
      <c r="E115" s="99"/>
      <c r="F115" s="99"/>
      <c r="G115" s="99"/>
      <c r="H115" s="112"/>
      <c r="I115" s="99"/>
      <c r="J115" s="99"/>
    </row>
    <row r="116" spans="2:10" ht="14.25" x14ac:dyDescent="0.2">
      <c r="B116" s="97"/>
      <c r="C116" s="98"/>
      <c r="D116" s="99"/>
      <c r="E116" s="99"/>
      <c r="F116" s="99"/>
      <c r="G116" s="99"/>
      <c r="H116" s="112"/>
      <c r="I116" s="99"/>
      <c r="J116" s="99"/>
    </row>
    <row r="117" spans="2:10" ht="14.25" x14ac:dyDescent="0.2">
      <c r="B117" s="97"/>
      <c r="C117" s="104"/>
      <c r="D117" s="99"/>
      <c r="E117" s="99"/>
      <c r="F117" s="99"/>
      <c r="G117" s="99"/>
      <c r="H117" s="112"/>
      <c r="I117" s="99"/>
      <c r="J117" s="99"/>
    </row>
    <row r="118" spans="2:10" x14ac:dyDescent="0.2">
      <c r="B118" s="97"/>
      <c r="C118" s="98"/>
      <c r="D118" s="98"/>
      <c r="E118" s="98"/>
      <c r="F118" s="98"/>
      <c r="G118" s="98"/>
      <c r="H118" s="113"/>
      <c r="I118" s="98"/>
      <c r="J118" s="98"/>
    </row>
    <row r="119" spans="2:10" ht="14.25" x14ac:dyDescent="0.2">
      <c r="B119" s="97"/>
      <c r="C119" s="98"/>
      <c r="D119" s="98"/>
      <c r="E119" s="98"/>
      <c r="F119" s="98"/>
      <c r="G119" s="98"/>
      <c r="H119" s="113"/>
      <c r="I119" s="99"/>
      <c r="J119" s="99"/>
    </row>
  </sheetData>
  <mergeCells count="22">
    <mergeCell ref="B58:E58"/>
    <mergeCell ref="B59:E59"/>
    <mergeCell ref="B60:E60"/>
    <mergeCell ref="B86:E86"/>
    <mergeCell ref="B52:E52"/>
    <mergeCell ref="B53:E53"/>
    <mergeCell ref="B54:E54"/>
    <mergeCell ref="B55:E55"/>
    <mergeCell ref="B56:E56"/>
    <mergeCell ref="B57:E57"/>
    <mergeCell ref="B24:B25"/>
    <mergeCell ref="B26:B38"/>
    <mergeCell ref="C26:C27"/>
    <mergeCell ref="C29:C30"/>
    <mergeCell ref="C31:C33"/>
    <mergeCell ref="C36:C37"/>
    <mergeCell ref="B3:D3"/>
    <mergeCell ref="B7:B8"/>
    <mergeCell ref="B9:B19"/>
    <mergeCell ref="C11:C13"/>
    <mergeCell ref="C14:C16"/>
    <mergeCell ref="C18:E19"/>
  </mergeCells>
  <pageMargins left="0.78740157480314965" right="0.39370078740157483" top="0.31496062992125984" bottom="0.31496062992125984" header="0.19685039370078741" footer="0.51181102362204722"/>
  <pageSetup paperSize="9" scale="9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99"/>
  <sheetViews>
    <sheetView view="pageBreakPreview" topLeftCell="A31" zoomScale="145" zoomScaleNormal="100" zoomScaleSheetLayoutView="145" workbookViewId="0">
      <selection activeCell="C54" sqref="C54:C55"/>
    </sheetView>
  </sheetViews>
  <sheetFormatPr defaultRowHeight="12.75" x14ac:dyDescent="0.2"/>
  <cols>
    <col min="1" max="1" width="3.42578125" style="58" customWidth="1"/>
    <col min="2" max="2" width="15.7109375" style="58" customWidth="1"/>
    <col min="3" max="3" width="55.85546875" style="58" customWidth="1"/>
    <col min="4" max="4" width="8.42578125" style="58" customWidth="1"/>
    <col min="5" max="5" width="6.7109375" style="58" customWidth="1"/>
    <col min="6" max="256" width="9.140625" style="58"/>
    <col min="257" max="257" width="3.42578125" style="58" customWidth="1"/>
    <col min="258" max="258" width="15.7109375" style="58" customWidth="1"/>
    <col min="259" max="259" width="55.85546875" style="58" customWidth="1"/>
    <col min="260" max="260" width="8.42578125" style="58" customWidth="1"/>
    <col min="261" max="261" width="6.7109375" style="58" customWidth="1"/>
    <col min="262" max="512" width="9.140625" style="58"/>
    <col min="513" max="513" width="3.42578125" style="58" customWidth="1"/>
    <col min="514" max="514" width="15.7109375" style="58" customWidth="1"/>
    <col min="515" max="515" width="55.85546875" style="58" customWidth="1"/>
    <col min="516" max="516" width="8.42578125" style="58" customWidth="1"/>
    <col min="517" max="517" width="6.7109375" style="58" customWidth="1"/>
    <col min="518" max="768" width="9.140625" style="58"/>
    <col min="769" max="769" width="3.42578125" style="58" customWidth="1"/>
    <col min="770" max="770" width="15.7109375" style="58" customWidth="1"/>
    <col min="771" max="771" width="55.85546875" style="58" customWidth="1"/>
    <col min="772" max="772" width="8.42578125" style="58" customWidth="1"/>
    <col min="773" max="773" width="6.7109375" style="58" customWidth="1"/>
    <col min="774" max="1024" width="9.140625" style="58"/>
    <col min="1025" max="1025" width="3.42578125" style="58" customWidth="1"/>
    <col min="1026" max="1026" width="15.7109375" style="58" customWidth="1"/>
    <col min="1027" max="1027" width="55.85546875" style="58" customWidth="1"/>
    <col min="1028" max="1028" width="8.42578125" style="58" customWidth="1"/>
    <col min="1029" max="1029" width="6.7109375" style="58" customWidth="1"/>
    <col min="1030" max="1280" width="9.140625" style="58"/>
    <col min="1281" max="1281" width="3.42578125" style="58" customWidth="1"/>
    <col min="1282" max="1282" width="15.7109375" style="58" customWidth="1"/>
    <col min="1283" max="1283" width="55.85546875" style="58" customWidth="1"/>
    <col min="1284" max="1284" width="8.42578125" style="58" customWidth="1"/>
    <col min="1285" max="1285" width="6.7109375" style="58" customWidth="1"/>
    <col min="1286" max="1536" width="9.140625" style="58"/>
    <col min="1537" max="1537" width="3.42578125" style="58" customWidth="1"/>
    <col min="1538" max="1538" width="15.7109375" style="58" customWidth="1"/>
    <col min="1539" max="1539" width="55.85546875" style="58" customWidth="1"/>
    <col min="1540" max="1540" width="8.42578125" style="58" customWidth="1"/>
    <col min="1541" max="1541" width="6.7109375" style="58" customWidth="1"/>
    <col min="1542" max="1792" width="9.140625" style="58"/>
    <col min="1793" max="1793" width="3.42578125" style="58" customWidth="1"/>
    <col min="1794" max="1794" width="15.7109375" style="58" customWidth="1"/>
    <col min="1795" max="1795" width="55.85546875" style="58" customWidth="1"/>
    <col min="1796" max="1796" width="8.42578125" style="58" customWidth="1"/>
    <col min="1797" max="1797" width="6.7109375" style="58" customWidth="1"/>
    <col min="1798" max="2048" width="9.140625" style="58"/>
    <col min="2049" max="2049" width="3.42578125" style="58" customWidth="1"/>
    <col min="2050" max="2050" width="15.7109375" style="58" customWidth="1"/>
    <col min="2051" max="2051" width="55.85546875" style="58" customWidth="1"/>
    <col min="2052" max="2052" width="8.42578125" style="58" customWidth="1"/>
    <col min="2053" max="2053" width="6.7109375" style="58" customWidth="1"/>
    <col min="2054" max="2304" width="9.140625" style="58"/>
    <col min="2305" max="2305" width="3.42578125" style="58" customWidth="1"/>
    <col min="2306" max="2306" width="15.7109375" style="58" customWidth="1"/>
    <col min="2307" max="2307" width="55.85546875" style="58" customWidth="1"/>
    <col min="2308" max="2308" width="8.42578125" style="58" customWidth="1"/>
    <col min="2309" max="2309" width="6.7109375" style="58" customWidth="1"/>
    <col min="2310" max="2560" width="9.140625" style="58"/>
    <col min="2561" max="2561" width="3.42578125" style="58" customWidth="1"/>
    <col min="2562" max="2562" width="15.7109375" style="58" customWidth="1"/>
    <col min="2563" max="2563" width="55.85546875" style="58" customWidth="1"/>
    <col min="2564" max="2564" width="8.42578125" style="58" customWidth="1"/>
    <col min="2565" max="2565" width="6.7109375" style="58" customWidth="1"/>
    <col min="2566" max="2816" width="9.140625" style="58"/>
    <col min="2817" max="2817" width="3.42578125" style="58" customWidth="1"/>
    <col min="2818" max="2818" width="15.7109375" style="58" customWidth="1"/>
    <col min="2819" max="2819" width="55.85546875" style="58" customWidth="1"/>
    <col min="2820" max="2820" width="8.42578125" style="58" customWidth="1"/>
    <col min="2821" max="2821" width="6.7109375" style="58" customWidth="1"/>
    <col min="2822" max="3072" width="9.140625" style="58"/>
    <col min="3073" max="3073" width="3.42578125" style="58" customWidth="1"/>
    <col min="3074" max="3074" width="15.7109375" style="58" customWidth="1"/>
    <col min="3075" max="3075" width="55.85546875" style="58" customWidth="1"/>
    <col min="3076" max="3076" width="8.42578125" style="58" customWidth="1"/>
    <col min="3077" max="3077" width="6.7109375" style="58" customWidth="1"/>
    <col min="3078" max="3328" width="9.140625" style="58"/>
    <col min="3329" max="3329" width="3.42578125" style="58" customWidth="1"/>
    <col min="3330" max="3330" width="15.7109375" style="58" customWidth="1"/>
    <col min="3331" max="3331" width="55.85546875" style="58" customWidth="1"/>
    <col min="3332" max="3332" width="8.42578125" style="58" customWidth="1"/>
    <col min="3333" max="3333" width="6.7109375" style="58" customWidth="1"/>
    <col min="3334" max="3584" width="9.140625" style="58"/>
    <col min="3585" max="3585" width="3.42578125" style="58" customWidth="1"/>
    <col min="3586" max="3586" width="15.7109375" style="58" customWidth="1"/>
    <col min="3587" max="3587" width="55.85546875" style="58" customWidth="1"/>
    <col min="3588" max="3588" width="8.42578125" style="58" customWidth="1"/>
    <col min="3589" max="3589" width="6.7109375" style="58" customWidth="1"/>
    <col min="3590" max="3840" width="9.140625" style="58"/>
    <col min="3841" max="3841" width="3.42578125" style="58" customWidth="1"/>
    <col min="3842" max="3842" width="15.7109375" style="58" customWidth="1"/>
    <col min="3843" max="3843" width="55.85546875" style="58" customWidth="1"/>
    <col min="3844" max="3844" width="8.42578125" style="58" customWidth="1"/>
    <col min="3845" max="3845" width="6.7109375" style="58" customWidth="1"/>
    <col min="3846" max="4096" width="9.140625" style="58"/>
    <col min="4097" max="4097" width="3.42578125" style="58" customWidth="1"/>
    <col min="4098" max="4098" width="15.7109375" style="58" customWidth="1"/>
    <col min="4099" max="4099" width="55.85546875" style="58" customWidth="1"/>
    <col min="4100" max="4100" width="8.42578125" style="58" customWidth="1"/>
    <col min="4101" max="4101" width="6.7109375" style="58" customWidth="1"/>
    <col min="4102" max="4352" width="9.140625" style="58"/>
    <col min="4353" max="4353" width="3.42578125" style="58" customWidth="1"/>
    <col min="4354" max="4354" width="15.7109375" style="58" customWidth="1"/>
    <col min="4355" max="4355" width="55.85546875" style="58" customWidth="1"/>
    <col min="4356" max="4356" width="8.42578125" style="58" customWidth="1"/>
    <col min="4357" max="4357" width="6.7109375" style="58" customWidth="1"/>
    <col min="4358" max="4608" width="9.140625" style="58"/>
    <col min="4609" max="4609" width="3.42578125" style="58" customWidth="1"/>
    <col min="4610" max="4610" width="15.7109375" style="58" customWidth="1"/>
    <col min="4611" max="4611" width="55.85546875" style="58" customWidth="1"/>
    <col min="4612" max="4612" width="8.42578125" style="58" customWidth="1"/>
    <col min="4613" max="4613" width="6.7109375" style="58" customWidth="1"/>
    <col min="4614" max="4864" width="9.140625" style="58"/>
    <col min="4865" max="4865" width="3.42578125" style="58" customWidth="1"/>
    <col min="4866" max="4866" width="15.7109375" style="58" customWidth="1"/>
    <col min="4867" max="4867" width="55.85546875" style="58" customWidth="1"/>
    <col min="4868" max="4868" width="8.42578125" style="58" customWidth="1"/>
    <col min="4869" max="4869" width="6.7109375" style="58" customWidth="1"/>
    <col min="4870" max="5120" width="9.140625" style="58"/>
    <col min="5121" max="5121" width="3.42578125" style="58" customWidth="1"/>
    <col min="5122" max="5122" width="15.7109375" style="58" customWidth="1"/>
    <col min="5123" max="5123" width="55.85546875" style="58" customWidth="1"/>
    <col min="5124" max="5124" width="8.42578125" style="58" customWidth="1"/>
    <col min="5125" max="5125" width="6.7109375" style="58" customWidth="1"/>
    <col min="5126" max="5376" width="9.140625" style="58"/>
    <col min="5377" max="5377" width="3.42578125" style="58" customWidth="1"/>
    <col min="5378" max="5378" width="15.7109375" style="58" customWidth="1"/>
    <col min="5379" max="5379" width="55.85546875" style="58" customWidth="1"/>
    <col min="5380" max="5380" width="8.42578125" style="58" customWidth="1"/>
    <col min="5381" max="5381" width="6.7109375" style="58" customWidth="1"/>
    <col min="5382" max="5632" width="9.140625" style="58"/>
    <col min="5633" max="5633" width="3.42578125" style="58" customWidth="1"/>
    <col min="5634" max="5634" width="15.7109375" style="58" customWidth="1"/>
    <col min="5635" max="5635" width="55.85546875" style="58" customWidth="1"/>
    <col min="5636" max="5636" width="8.42578125" style="58" customWidth="1"/>
    <col min="5637" max="5637" width="6.7109375" style="58" customWidth="1"/>
    <col min="5638" max="5888" width="9.140625" style="58"/>
    <col min="5889" max="5889" width="3.42578125" style="58" customWidth="1"/>
    <col min="5890" max="5890" width="15.7109375" style="58" customWidth="1"/>
    <col min="5891" max="5891" width="55.85546875" style="58" customWidth="1"/>
    <col min="5892" max="5892" width="8.42578125" style="58" customWidth="1"/>
    <col min="5893" max="5893" width="6.7109375" style="58" customWidth="1"/>
    <col min="5894" max="6144" width="9.140625" style="58"/>
    <col min="6145" max="6145" width="3.42578125" style="58" customWidth="1"/>
    <col min="6146" max="6146" width="15.7109375" style="58" customWidth="1"/>
    <col min="6147" max="6147" width="55.85546875" style="58" customWidth="1"/>
    <col min="6148" max="6148" width="8.42578125" style="58" customWidth="1"/>
    <col min="6149" max="6149" width="6.7109375" style="58" customWidth="1"/>
    <col min="6150" max="6400" width="9.140625" style="58"/>
    <col min="6401" max="6401" width="3.42578125" style="58" customWidth="1"/>
    <col min="6402" max="6402" width="15.7109375" style="58" customWidth="1"/>
    <col min="6403" max="6403" width="55.85546875" style="58" customWidth="1"/>
    <col min="6404" max="6404" width="8.42578125" style="58" customWidth="1"/>
    <col min="6405" max="6405" width="6.7109375" style="58" customWidth="1"/>
    <col min="6406" max="6656" width="9.140625" style="58"/>
    <col min="6657" max="6657" width="3.42578125" style="58" customWidth="1"/>
    <col min="6658" max="6658" width="15.7109375" style="58" customWidth="1"/>
    <col min="6659" max="6659" width="55.85546875" style="58" customWidth="1"/>
    <col min="6660" max="6660" width="8.42578125" style="58" customWidth="1"/>
    <col min="6661" max="6661" width="6.7109375" style="58" customWidth="1"/>
    <col min="6662" max="6912" width="9.140625" style="58"/>
    <col min="6913" max="6913" width="3.42578125" style="58" customWidth="1"/>
    <col min="6914" max="6914" width="15.7109375" style="58" customWidth="1"/>
    <col min="6915" max="6915" width="55.85546875" style="58" customWidth="1"/>
    <col min="6916" max="6916" width="8.42578125" style="58" customWidth="1"/>
    <col min="6917" max="6917" width="6.7109375" style="58" customWidth="1"/>
    <col min="6918" max="7168" width="9.140625" style="58"/>
    <col min="7169" max="7169" width="3.42578125" style="58" customWidth="1"/>
    <col min="7170" max="7170" width="15.7109375" style="58" customWidth="1"/>
    <col min="7171" max="7171" width="55.85546875" style="58" customWidth="1"/>
    <col min="7172" max="7172" width="8.42578125" style="58" customWidth="1"/>
    <col min="7173" max="7173" width="6.7109375" style="58" customWidth="1"/>
    <col min="7174" max="7424" width="9.140625" style="58"/>
    <col min="7425" max="7425" width="3.42578125" style="58" customWidth="1"/>
    <col min="7426" max="7426" width="15.7109375" style="58" customWidth="1"/>
    <col min="7427" max="7427" width="55.85546875" style="58" customWidth="1"/>
    <col min="7428" max="7428" width="8.42578125" style="58" customWidth="1"/>
    <col min="7429" max="7429" width="6.7109375" style="58" customWidth="1"/>
    <col min="7430" max="7680" width="9.140625" style="58"/>
    <col min="7681" max="7681" width="3.42578125" style="58" customWidth="1"/>
    <col min="7682" max="7682" width="15.7109375" style="58" customWidth="1"/>
    <col min="7683" max="7683" width="55.85546875" style="58" customWidth="1"/>
    <col min="7684" max="7684" width="8.42578125" style="58" customWidth="1"/>
    <col min="7685" max="7685" width="6.7109375" style="58" customWidth="1"/>
    <col min="7686" max="7936" width="9.140625" style="58"/>
    <col min="7937" max="7937" width="3.42578125" style="58" customWidth="1"/>
    <col min="7938" max="7938" width="15.7109375" style="58" customWidth="1"/>
    <col min="7939" max="7939" width="55.85546875" style="58" customWidth="1"/>
    <col min="7940" max="7940" width="8.42578125" style="58" customWidth="1"/>
    <col min="7941" max="7941" width="6.7109375" style="58" customWidth="1"/>
    <col min="7942" max="8192" width="9.140625" style="58"/>
    <col min="8193" max="8193" width="3.42578125" style="58" customWidth="1"/>
    <col min="8194" max="8194" width="15.7109375" style="58" customWidth="1"/>
    <col min="8195" max="8195" width="55.85546875" style="58" customWidth="1"/>
    <col min="8196" max="8196" width="8.42578125" style="58" customWidth="1"/>
    <col min="8197" max="8197" width="6.7109375" style="58" customWidth="1"/>
    <col min="8198" max="8448" width="9.140625" style="58"/>
    <col min="8449" max="8449" width="3.42578125" style="58" customWidth="1"/>
    <col min="8450" max="8450" width="15.7109375" style="58" customWidth="1"/>
    <col min="8451" max="8451" width="55.85546875" style="58" customWidth="1"/>
    <col min="8452" max="8452" width="8.42578125" style="58" customWidth="1"/>
    <col min="8453" max="8453" width="6.7109375" style="58" customWidth="1"/>
    <col min="8454" max="8704" width="9.140625" style="58"/>
    <col min="8705" max="8705" width="3.42578125" style="58" customWidth="1"/>
    <col min="8706" max="8706" width="15.7109375" style="58" customWidth="1"/>
    <col min="8707" max="8707" width="55.85546875" style="58" customWidth="1"/>
    <col min="8708" max="8708" width="8.42578125" style="58" customWidth="1"/>
    <col min="8709" max="8709" width="6.7109375" style="58" customWidth="1"/>
    <col min="8710" max="8960" width="9.140625" style="58"/>
    <col min="8961" max="8961" width="3.42578125" style="58" customWidth="1"/>
    <col min="8962" max="8962" width="15.7109375" style="58" customWidth="1"/>
    <col min="8963" max="8963" width="55.85546875" style="58" customWidth="1"/>
    <col min="8964" max="8964" width="8.42578125" style="58" customWidth="1"/>
    <col min="8965" max="8965" width="6.7109375" style="58" customWidth="1"/>
    <col min="8966" max="9216" width="9.140625" style="58"/>
    <col min="9217" max="9217" width="3.42578125" style="58" customWidth="1"/>
    <col min="9218" max="9218" width="15.7109375" style="58" customWidth="1"/>
    <col min="9219" max="9219" width="55.85546875" style="58" customWidth="1"/>
    <col min="9220" max="9220" width="8.42578125" style="58" customWidth="1"/>
    <col min="9221" max="9221" width="6.7109375" style="58" customWidth="1"/>
    <col min="9222" max="9472" width="9.140625" style="58"/>
    <col min="9473" max="9473" width="3.42578125" style="58" customWidth="1"/>
    <col min="9474" max="9474" width="15.7109375" style="58" customWidth="1"/>
    <col min="9475" max="9475" width="55.85546875" style="58" customWidth="1"/>
    <col min="9476" max="9476" width="8.42578125" style="58" customWidth="1"/>
    <col min="9477" max="9477" width="6.7109375" style="58" customWidth="1"/>
    <col min="9478" max="9728" width="9.140625" style="58"/>
    <col min="9729" max="9729" width="3.42578125" style="58" customWidth="1"/>
    <col min="9730" max="9730" width="15.7109375" style="58" customWidth="1"/>
    <col min="9731" max="9731" width="55.85546875" style="58" customWidth="1"/>
    <col min="9732" max="9732" width="8.42578125" style="58" customWidth="1"/>
    <col min="9733" max="9733" width="6.7109375" style="58" customWidth="1"/>
    <col min="9734" max="9984" width="9.140625" style="58"/>
    <col min="9985" max="9985" width="3.42578125" style="58" customWidth="1"/>
    <col min="9986" max="9986" width="15.7109375" style="58" customWidth="1"/>
    <col min="9987" max="9987" width="55.85546875" style="58" customWidth="1"/>
    <col min="9988" max="9988" width="8.42578125" style="58" customWidth="1"/>
    <col min="9989" max="9989" width="6.7109375" style="58" customWidth="1"/>
    <col min="9990" max="10240" width="9.140625" style="58"/>
    <col min="10241" max="10241" width="3.42578125" style="58" customWidth="1"/>
    <col min="10242" max="10242" width="15.7109375" style="58" customWidth="1"/>
    <col min="10243" max="10243" width="55.85546875" style="58" customWidth="1"/>
    <col min="10244" max="10244" width="8.42578125" style="58" customWidth="1"/>
    <col min="10245" max="10245" width="6.7109375" style="58" customWidth="1"/>
    <col min="10246" max="10496" width="9.140625" style="58"/>
    <col min="10497" max="10497" width="3.42578125" style="58" customWidth="1"/>
    <col min="10498" max="10498" width="15.7109375" style="58" customWidth="1"/>
    <col min="10499" max="10499" width="55.85546875" style="58" customWidth="1"/>
    <col min="10500" max="10500" width="8.42578125" style="58" customWidth="1"/>
    <col min="10501" max="10501" width="6.7109375" style="58" customWidth="1"/>
    <col min="10502" max="10752" width="9.140625" style="58"/>
    <col min="10753" max="10753" width="3.42578125" style="58" customWidth="1"/>
    <col min="10754" max="10754" width="15.7109375" style="58" customWidth="1"/>
    <col min="10755" max="10755" width="55.85546875" style="58" customWidth="1"/>
    <col min="10756" max="10756" width="8.42578125" style="58" customWidth="1"/>
    <col min="10757" max="10757" width="6.7109375" style="58" customWidth="1"/>
    <col min="10758" max="11008" width="9.140625" style="58"/>
    <col min="11009" max="11009" width="3.42578125" style="58" customWidth="1"/>
    <col min="11010" max="11010" width="15.7109375" style="58" customWidth="1"/>
    <col min="11011" max="11011" width="55.85546875" style="58" customWidth="1"/>
    <col min="11012" max="11012" width="8.42578125" style="58" customWidth="1"/>
    <col min="11013" max="11013" width="6.7109375" style="58" customWidth="1"/>
    <col min="11014" max="11264" width="9.140625" style="58"/>
    <col min="11265" max="11265" width="3.42578125" style="58" customWidth="1"/>
    <col min="11266" max="11266" width="15.7109375" style="58" customWidth="1"/>
    <col min="11267" max="11267" width="55.85546875" style="58" customWidth="1"/>
    <col min="11268" max="11268" width="8.42578125" style="58" customWidth="1"/>
    <col min="11269" max="11269" width="6.7109375" style="58" customWidth="1"/>
    <col min="11270" max="11520" width="9.140625" style="58"/>
    <col min="11521" max="11521" width="3.42578125" style="58" customWidth="1"/>
    <col min="11522" max="11522" width="15.7109375" style="58" customWidth="1"/>
    <col min="11523" max="11523" width="55.85546875" style="58" customWidth="1"/>
    <col min="11524" max="11524" width="8.42578125" style="58" customWidth="1"/>
    <col min="11525" max="11525" width="6.7109375" style="58" customWidth="1"/>
    <col min="11526" max="11776" width="9.140625" style="58"/>
    <col min="11777" max="11777" width="3.42578125" style="58" customWidth="1"/>
    <col min="11778" max="11778" width="15.7109375" style="58" customWidth="1"/>
    <col min="11779" max="11779" width="55.85546875" style="58" customWidth="1"/>
    <col min="11780" max="11780" width="8.42578125" style="58" customWidth="1"/>
    <col min="11781" max="11781" width="6.7109375" style="58" customWidth="1"/>
    <col min="11782" max="12032" width="9.140625" style="58"/>
    <col min="12033" max="12033" width="3.42578125" style="58" customWidth="1"/>
    <col min="12034" max="12034" width="15.7109375" style="58" customWidth="1"/>
    <col min="12035" max="12035" width="55.85546875" style="58" customWidth="1"/>
    <col min="12036" max="12036" width="8.42578125" style="58" customWidth="1"/>
    <col min="12037" max="12037" width="6.7109375" style="58" customWidth="1"/>
    <col min="12038" max="12288" width="9.140625" style="58"/>
    <col min="12289" max="12289" width="3.42578125" style="58" customWidth="1"/>
    <col min="12290" max="12290" width="15.7109375" style="58" customWidth="1"/>
    <col min="12291" max="12291" width="55.85546875" style="58" customWidth="1"/>
    <col min="12292" max="12292" width="8.42578125" style="58" customWidth="1"/>
    <col min="12293" max="12293" width="6.7109375" style="58" customWidth="1"/>
    <col min="12294" max="12544" width="9.140625" style="58"/>
    <col min="12545" max="12545" width="3.42578125" style="58" customWidth="1"/>
    <col min="12546" max="12546" width="15.7109375" style="58" customWidth="1"/>
    <col min="12547" max="12547" width="55.85546875" style="58" customWidth="1"/>
    <col min="12548" max="12548" width="8.42578125" style="58" customWidth="1"/>
    <col min="12549" max="12549" width="6.7109375" style="58" customWidth="1"/>
    <col min="12550" max="12800" width="9.140625" style="58"/>
    <col min="12801" max="12801" width="3.42578125" style="58" customWidth="1"/>
    <col min="12802" max="12802" width="15.7109375" style="58" customWidth="1"/>
    <col min="12803" max="12803" width="55.85546875" style="58" customWidth="1"/>
    <col min="12804" max="12804" width="8.42578125" style="58" customWidth="1"/>
    <col min="12805" max="12805" width="6.7109375" style="58" customWidth="1"/>
    <col min="12806" max="13056" width="9.140625" style="58"/>
    <col min="13057" max="13057" width="3.42578125" style="58" customWidth="1"/>
    <col min="13058" max="13058" width="15.7109375" style="58" customWidth="1"/>
    <col min="13059" max="13059" width="55.85546875" style="58" customWidth="1"/>
    <col min="13060" max="13060" width="8.42578125" style="58" customWidth="1"/>
    <col min="13061" max="13061" width="6.7109375" style="58" customWidth="1"/>
    <col min="13062" max="13312" width="9.140625" style="58"/>
    <col min="13313" max="13313" width="3.42578125" style="58" customWidth="1"/>
    <col min="13314" max="13314" width="15.7109375" style="58" customWidth="1"/>
    <col min="13315" max="13315" width="55.85546875" style="58" customWidth="1"/>
    <col min="13316" max="13316" width="8.42578125" style="58" customWidth="1"/>
    <col min="13317" max="13317" width="6.7109375" style="58" customWidth="1"/>
    <col min="13318" max="13568" width="9.140625" style="58"/>
    <col min="13569" max="13569" width="3.42578125" style="58" customWidth="1"/>
    <col min="13570" max="13570" width="15.7109375" style="58" customWidth="1"/>
    <col min="13571" max="13571" width="55.85546875" style="58" customWidth="1"/>
    <col min="13572" max="13572" width="8.42578125" style="58" customWidth="1"/>
    <col min="13573" max="13573" width="6.7109375" style="58" customWidth="1"/>
    <col min="13574" max="13824" width="9.140625" style="58"/>
    <col min="13825" max="13825" width="3.42578125" style="58" customWidth="1"/>
    <col min="13826" max="13826" width="15.7109375" style="58" customWidth="1"/>
    <col min="13827" max="13827" width="55.85546875" style="58" customWidth="1"/>
    <col min="13828" max="13828" width="8.42578125" style="58" customWidth="1"/>
    <col min="13829" max="13829" width="6.7109375" style="58" customWidth="1"/>
    <col min="13830" max="14080" width="9.140625" style="58"/>
    <col min="14081" max="14081" width="3.42578125" style="58" customWidth="1"/>
    <col min="14082" max="14082" width="15.7109375" style="58" customWidth="1"/>
    <col min="14083" max="14083" width="55.85546875" style="58" customWidth="1"/>
    <col min="14084" max="14084" width="8.42578125" style="58" customWidth="1"/>
    <col min="14085" max="14085" width="6.7109375" style="58" customWidth="1"/>
    <col min="14086" max="14336" width="9.140625" style="58"/>
    <col min="14337" max="14337" width="3.42578125" style="58" customWidth="1"/>
    <col min="14338" max="14338" width="15.7109375" style="58" customWidth="1"/>
    <col min="14339" max="14339" width="55.85546875" style="58" customWidth="1"/>
    <col min="14340" max="14340" width="8.42578125" style="58" customWidth="1"/>
    <col min="14341" max="14341" width="6.7109375" style="58" customWidth="1"/>
    <col min="14342" max="14592" width="9.140625" style="58"/>
    <col min="14593" max="14593" width="3.42578125" style="58" customWidth="1"/>
    <col min="14594" max="14594" width="15.7109375" style="58" customWidth="1"/>
    <col min="14595" max="14595" width="55.85546875" style="58" customWidth="1"/>
    <col min="14596" max="14596" width="8.42578125" style="58" customWidth="1"/>
    <col min="14597" max="14597" width="6.7109375" style="58" customWidth="1"/>
    <col min="14598" max="14848" width="9.140625" style="58"/>
    <col min="14849" max="14849" width="3.42578125" style="58" customWidth="1"/>
    <col min="14850" max="14850" width="15.7109375" style="58" customWidth="1"/>
    <col min="14851" max="14851" width="55.85546875" style="58" customWidth="1"/>
    <col min="14852" max="14852" width="8.42578125" style="58" customWidth="1"/>
    <col min="14853" max="14853" width="6.7109375" style="58" customWidth="1"/>
    <col min="14854" max="15104" width="9.140625" style="58"/>
    <col min="15105" max="15105" width="3.42578125" style="58" customWidth="1"/>
    <col min="15106" max="15106" width="15.7109375" style="58" customWidth="1"/>
    <col min="15107" max="15107" width="55.85546875" style="58" customWidth="1"/>
    <col min="15108" max="15108" width="8.42578125" style="58" customWidth="1"/>
    <col min="15109" max="15109" width="6.7109375" style="58" customWidth="1"/>
    <col min="15110" max="15360" width="9.140625" style="58"/>
    <col min="15361" max="15361" width="3.42578125" style="58" customWidth="1"/>
    <col min="15362" max="15362" width="15.7109375" style="58" customWidth="1"/>
    <col min="15363" max="15363" width="55.85546875" style="58" customWidth="1"/>
    <col min="15364" max="15364" width="8.42578125" style="58" customWidth="1"/>
    <col min="15365" max="15365" width="6.7109375" style="58" customWidth="1"/>
    <col min="15366" max="15616" width="9.140625" style="58"/>
    <col min="15617" max="15617" width="3.42578125" style="58" customWidth="1"/>
    <col min="15618" max="15618" width="15.7109375" style="58" customWidth="1"/>
    <col min="15619" max="15619" width="55.85546875" style="58" customWidth="1"/>
    <col min="15620" max="15620" width="8.42578125" style="58" customWidth="1"/>
    <col min="15621" max="15621" width="6.7109375" style="58" customWidth="1"/>
    <col min="15622" max="15872" width="9.140625" style="58"/>
    <col min="15873" max="15873" width="3.42578125" style="58" customWidth="1"/>
    <col min="15874" max="15874" width="15.7109375" style="58" customWidth="1"/>
    <col min="15875" max="15875" width="55.85546875" style="58" customWidth="1"/>
    <col min="15876" max="15876" width="8.42578125" style="58" customWidth="1"/>
    <col min="15877" max="15877" width="6.7109375" style="58" customWidth="1"/>
    <col min="15878" max="16128" width="9.140625" style="58"/>
    <col min="16129" max="16129" width="3.42578125" style="58" customWidth="1"/>
    <col min="16130" max="16130" width="15.7109375" style="58" customWidth="1"/>
    <col min="16131" max="16131" width="55.85546875" style="58" customWidth="1"/>
    <col min="16132" max="16132" width="8.42578125" style="58" customWidth="1"/>
    <col min="16133" max="16133" width="6.7109375" style="58" customWidth="1"/>
    <col min="16134" max="16384" width="9.140625" style="58"/>
  </cols>
  <sheetData>
    <row r="3" spans="2:5" ht="12.75" customHeight="1" x14ac:dyDescent="0.2">
      <c r="B3" s="120" t="s">
        <v>99</v>
      </c>
      <c r="C3" s="120"/>
      <c r="D3" s="120"/>
    </row>
    <row r="4" spans="2:5" ht="12.75" customHeight="1" x14ac:dyDescent="0.2">
      <c r="B4" s="59"/>
      <c r="C4" s="60"/>
      <c r="D4" s="60"/>
    </row>
    <row r="5" spans="2:5" ht="12.75" customHeight="1" thickBot="1" x14ac:dyDescent="0.25">
      <c r="B5" s="61"/>
      <c r="C5" s="62"/>
      <c r="D5" s="63"/>
      <c r="E5" s="64"/>
    </row>
    <row r="6" spans="2:5" ht="12.75" customHeight="1" x14ac:dyDescent="0.2">
      <c r="B6" s="65" t="s">
        <v>1</v>
      </c>
      <c r="C6" s="66" t="s">
        <v>2</v>
      </c>
      <c r="D6" s="67"/>
      <c r="E6" s="68"/>
    </row>
    <row r="7" spans="2:5" ht="12.75" customHeight="1" x14ac:dyDescent="0.2">
      <c r="B7" s="121" t="s">
        <v>100</v>
      </c>
      <c r="C7" s="69" t="s">
        <v>101</v>
      </c>
      <c r="D7" s="70"/>
      <c r="E7" s="71"/>
    </row>
    <row r="8" spans="2:5" ht="12.75" customHeight="1" thickBot="1" x14ac:dyDescent="0.3">
      <c r="B8" s="122"/>
      <c r="C8" s="72"/>
      <c r="D8" s="73"/>
      <c r="E8" s="74"/>
    </row>
    <row r="9" spans="2:5" ht="12.75" customHeight="1" x14ac:dyDescent="0.2">
      <c r="B9" s="123"/>
      <c r="C9" s="75" t="s">
        <v>102</v>
      </c>
      <c r="D9" s="76">
        <v>1.5</v>
      </c>
      <c r="E9" s="77" t="s">
        <v>9</v>
      </c>
    </row>
    <row r="10" spans="2:5" ht="12.75" customHeight="1" x14ac:dyDescent="0.2">
      <c r="B10" s="124"/>
      <c r="C10" s="129" t="s">
        <v>103</v>
      </c>
      <c r="D10" s="64"/>
      <c r="E10" s="80"/>
    </row>
    <row r="11" spans="2:5" ht="12.75" customHeight="1" x14ac:dyDescent="0.2">
      <c r="B11" s="124"/>
      <c r="C11" s="131"/>
      <c r="D11" s="76">
        <v>366</v>
      </c>
      <c r="E11" s="77" t="s">
        <v>9</v>
      </c>
    </row>
    <row r="12" spans="2:5" ht="12.75" customHeight="1" x14ac:dyDescent="0.2">
      <c r="B12" s="124"/>
      <c r="C12" s="126" t="s">
        <v>104</v>
      </c>
      <c r="D12" s="64"/>
      <c r="E12" s="80"/>
    </row>
    <row r="13" spans="2:5" ht="12.75" customHeight="1" x14ac:dyDescent="0.2">
      <c r="B13" s="124"/>
      <c r="C13" s="128"/>
      <c r="D13" s="76">
        <v>50</v>
      </c>
      <c r="E13" s="77" t="s">
        <v>9</v>
      </c>
    </row>
    <row r="14" spans="2:5" ht="12.75" customHeight="1" x14ac:dyDescent="0.2">
      <c r="B14" s="124"/>
      <c r="C14" s="87" t="s">
        <v>93</v>
      </c>
      <c r="D14" s="82">
        <v>0.4</v>
      </c>
      <c r="E14" s="77" t="s">
        <v>9</v>
      </c>
    </row>
    <row r="15" spans="2:5" ht="12.75" customHeight="1" x14ac:dyDescent="0.2">
      <c r="B15" s="124"/>
      <c r="C15" s="129" t="s">
        <v>105</v>
      </c>
      <c r="D15" s="64"/>
      <c r="E15" s="80"/>
    </row>
    <row r="16" spans="2:5" ht="12.75" customHeight="1" x14ac:dyDescent="0.2">
      <c r="B16" s="124"/>
      <c r="C16" s="131"/>
      <c r="D16" s="76">
        <v>40</v>
      </c>
      <c r="E16" s="77" t="s">
        <v>9</v>
      </c>
    </row>
    <row r="17" spans="2:5" ht="12.75" customHeight="1" x14ac:dyDescent="0.2">
      <c r="B17" s="124"/>
      <c r="C17" s="87" t="s">
        <v>106</v>
      </c>
      <c r="D17" s="82">
        <v>10</v>
      </c>
      <c r="E17" s="79" t="s">
        <v>9</v>
      </c>
    </row>
    <row r="18" spans="2:5" ht="12.75" customHeight="1" x14ac:dyDescent="0.2">
      <c r="B18" s="124"/>
      <c r="C18" s="129" t="s">
        <v>107</v>
      </c>
      <c r="D18" s="64"/>
      <c r="E18" s="80"/>
    </row>
    <row r="19" spans="2:5" ht="12.75" customHeight="1" x14ac:dyDescent="0.2">
      <c r="B19" s="124"/>
      <c r="C19" s="131"/>
      <c r="D19" s="76"/>
      <c r="E19" s="77" t="s">
        <v>9</v>
      </c>
    </row>
    <row r="20" spans="2:5" ht="12.75" customHeight="1" x14ac:dyDescent="0.2">
      <c r="B20" s="124"/>
      <c r="C20" s="87" t="s">
        <v>108</v>
      </c>
      <c r="D20" s="82"/>
      <c r="E20" s="77" t="s">
        <v>9</v>
      </c>
    </row>
    <row r="21" spans="2:5" ht="12.75" customHeight="1" x14ac:dyDescent="0.2">
      <c r="B21" s="124"/>
      <c r="C21" s="114" t="s">
        <v>109</v>
      </c>
      <c r="D21" s="82"/>
      <c r="E21" s="77" t="s">
        <v>9</v>
      </c>
    </row>
    <row r="22" spans="2:5" ht="12.75" customHeight="1" thickBot="1" x14ac:dyDescent="0.25">
      <c r="B22" s="125"/>
      <c r="C22" s="135"/>
      <c r="D22" s="136"/>
      <c r="E22" s="137"/>
    </row>
    <row r="23" spans="2:5" ht="12.75" customHeight="1" thickTop="1" thickBot="1" x14ac:dyDescent="0.25">
      <c r="B23" s="83"/>
      <c r="C23" s="84" t="s">
        <v>14</v>
      </c>
      <c r="D23" s="85">
        <f>SUM(D9:D22)</f>
        <v>467.9</v>
      </c>
      <c r="E23" s="86" t="s">
        <v>9</v>
      </c>
    </row>
    <row r="24" spans="2:5" ht="12.75" customHeight="1" x14ac:dyDescent="0.2">
      <c r="B24" s="61"/>
      <c r="C24" s="62"/>
      <c r="D24" s="63"/>
      <c r="E24" s="64"/>
    </row>
    <row r="25" spans="2:5" ht="12.75" customHeight="1" thickBot="1" x14ac:dyDescent="0.25">
      <c r="B25" s="61"/>
      <c r="C25" s="62"/>
      <c r="D25" s="63"/>
      <c r="E25" s="64"/>
    </row>
    <row r="26" spans="2:5" s="94" customFormat="1" ht="12.75" customHeight="1" x14ac:dyDescent="0.2">
      <c r="B26" s="65" t="s">
        <v>1</v>
      </c>
      <c r="C26" s="66" t="s">
        <v>2</v>
      </c>
      <c r="D26" s="67"/>
      <c r="E26" s="68"/>
    </row>
    <row r="27" spans="2:5" s="94" customFormat="1" ht="12.75" customHeight="1" x14ac:dyDescent="0.2">
      <c r="B27" s="121" t="s">
        <v>110</v>
      </c>
      <c r="C27" s="69" t="s">
        <v>111</v>
      </c>
      <c r="D27" s="70"/>
      <c r="E27" s="71"/>
    </row>
    <row r="28" spans="2:5" s="94" customFormat="1" ht="12.75" customHeight="1" thickBot="1" x14ac:dyDescent="0.3">
      <c r="B28" s="122"/>
      <c r="C28" s="72"/>
      <c r="D28" s="73"/>
      <c r="E28" s="74"/>
    </row>
    <row r="29" spans="2:5" s="94" customFormat="1" ht="12.75" customHeight="1" x14ac:dyDescent="0.2">
      <c r="B29" s="123"/>
      <c r="C29" s="75" t="s">
        <v>102</v>
      </c>
      <c r="D29" s="76">
        <v>1.5</v>
      </c>
      <c r="E29" s="77" t="s">
        <v>9</v>
      </c>
    </row>
    <row r="30" spans="2:5" s="94" customFormat="1" ht="12.75" customHeight="1" x14ac:dyDescent="0.2">
      <c r="B30" s="124"/>
      <c r="C30" s="129" t="s">
        <v>103</v>
      </c>
      <c r="D30" s="64"/>
      <c r="E30" s="80"/>
    </row>
    <row r="31" spans="2:5" s="94" customFormat="1" ht="12.75" customHeight="1" x14ac:dyDescent="0.2">
      <c r="B31" s="124"/>
      <c r="C31" s="131"/>
      <c r="D31" s="76">
        <v>335</v>
      </c>
      <c r="E31" s="77" t="s">
        <v>9</v>
      </c>
    </row>
    <row r="32" spans="2:5" s="94" customFormat="1" ht="12.75" customHeight="1" x14ac:dyDescent="0.2">
      <c r="B32" s="124"/>
      <c r="C32" s="126" t="s">
        <v>104</v>
      </c>
      <c r="D32" s="64"/>
      <c r="E32" s="80"/>
    </row>
    <row r="33" spans="2:10" s="94" customFormat="1" ht="12.75" customHeight="1" x14ac:dyDescent="0.2">
      <c r="B33" s="124"/>
      <c r="C33" s="128"/>
      <c r="D33" s="76">
        <v>50</v>
      </c>
      <c r="E33" s="77" t="s">
        <v>9</v>
      </c>
    </row>
    <row r="34" spans="2:10" s="94" customFormat="1" ht="12.75" customHeight="1" x14ac:dyDescent="0.2">
      <c r="B34" s="124"/>
      <c r="C34" s="87" t="s">
        <v>93</v>
      </c>
      <c r="D34" s="82">
        <v>0.4</v>
      </c>
      <c r="E34" s="77" t="s">
        <v>9</v>
      </c>
      <c r="F34" s="95"/>
      <c r="G34" s="95"/>
      <c r="H34" s="95"/>
      <c r="I34" s="95"/>
      <c r="J34" s="95"/>
    </row>
    <row r="35" spans="2:10" s="94" customFormat="1" ht="12.75" customHeight="1" x14ac:dyDescent="0.2">
      <c r="B35" s="124"/>
      <c r="C35" s="129" t="s">
        <v>105</v>
      </c>
      <c r="D35" s="64"/>
      <c r="E35" s="80"/>
      <c r="F35" s="95"/>
      <c r="G35" s="95"/>
      <c r="H35" s="95"/>
      <c r="I35" s="95"/>
      <c r="J35" s="95"/>
    </row>
    <row r="36" spans="2:10" s="94" customFormat="1" ht="12.75" customHeight="1" x14ac:dyDescent="0.2">
      <c r="B36" s="124"/>
      <c r="C36" s="131"/>
      <c r="D36" s="76">
        <v>40</v>
      </c>
      <c r="E36" s="77" t="s">
        <v>9</v>
      </c>
      <c r="F36" s="95"/>
      <c r="G36" s="95"/>
      <c r="H36" s="95"/>
      <c r="I36" s="95"/>
      <c r="J36" s="95"/>
    </row>
    <row r="37" spans="2:10" s="94" customFormat="1" ht="12.75" customHeight="1" x14ac:dyDescent="0.2">
      <c r="B37" s="124"/>
      <c r="C37" s="87" t="s">
        <v>106</v>
      </c>
      <c r="D37" s="82">
        <v>10</v>
      </c>
      <c r="E37" s="79" t="s">
        <v>9</v>
      </c>
      <c r="F37" s="95"/>
      <c r="G37" s="95"/>
      <c r="H37" s="95"/>
      <c r="I37" s="95"/>
      <c r="J37" s="95"/>
    </row>
    <row r="38" spans="2:10" s="94" customFormat="1" ht="12.75" customHeight="1" x14ac:dyDescent="0.2">
      <c r="B38" s="124"/>
      <c r="C38" s="129" t="s">
        <v>107</v>
      </c>
      <c r="D38" s="64"/>
      <c r="E38" s="80"/>
      <c r="F38" s="95"/>
      <c r="G38" s="95"/>
      <c r="H38" s="95"/>
      <c r="I38" s="95"/>
      <c r="J38" s="95"/>
    </row>
    <row r="39" spans="2:10" s="94" customFormat="1" ht="12.75" customHeight="1" x14ac:dyDescent="0.2">
      <c r="B39" s="124"/>
      <c r="C39" s="131"/>
      <c r="D39" s="76"/>
      <c r="E39" s="77" t="s">
        <v>9</v>
      </c>
      <c r="F39" s="95"/>
      <c r="G39" s="95"/>
      <c r="H39" s="95"/>
      <c r="I39" s="95"/>
      <c r="J39" s="95"/>
    </row>
    <row r="40" spans="2:10" s="94" customFormat="1" ht="12.75" customHeight="1" x14ac:dyDescent="0.2">
      <c r="B40" s="124"/>
      <c r="C40" s="87" t="s">
        <v>108</v>
      </c>
      <c r="D40" s="82"/>
      <c r="E40" s="77" t="s">
        <v>9</v>
      </c>
      <c r="F40" s="95"/>
      <c r="G40" s="95"/>
      <c r="H40" s="95"/>
      <c r="I40" s="95"/>
      <c r="J40" s="95"/>
    </row>
    <row r="41" spans="2:10" s="94" customFormat="1" ht="12.75" customHeight="1" x14ac:dyDescent="0.2">
      <c r="B41" s="124"/>
      <c r="C41" s="114" t="s">
        <v>109</v>
      </c>
      <c r="D41" s="82"/>
      <c r="E41" s="77" t="s">
        <v>9</v>
      </c>
      <c r="F41" s="95"/>
      <c r="G41" s="95"/>
      <c r="H41" s="95"/>
      <c r="I41" s="95"/>
      <c r="J41" s="95"/>
    </row>
    <row r="42" spans="2:10" s="94" customFormat="1" ht="12.75" customHeight="1" thickBot="1" x14ac:dyDescent="0.25">
      <c r="B42" s="125"/>
      <c r="C42" s="135"/>
      <c r="D42" s="136"/>
      <c r="E42" s="137"/>
      <c r="F42" s="95"/>
      <c r="G42" s="95"/>
      <c r="H42" s="95"/>
      <c r="I42" s="95"/>
      <c r="J42" s="95"/>
    </row>
    <row r="43" spans="2:10" s="94" customFormat="1" ht="12.75" customHeight="1" thickTop="1" thickBot="1" x14ac:dyDescent="0.25">
      <c r="B43" s="83"/>
      <c r="C43" s="84" t="s">
        <v>14</v>
      </c>
      <c r="D43" s="85">
        <f>SUM(D29:D42)</f>
        <v>436.9</v>
      </c>
      <c r="E43" s="86" t="s">
        <v>9</v>
      </c>
    </row>
    <row r="44" spans="2:10" s="94" customFormat="1" ht="12.75" customHeight="1" x14ac:dyDescent="0.2"/>
    <row r="45" spans="2:10" s="94" customFormat="1" ht="12.75" customHeight="1" thickBot="1" x14ac:dyDescent="0.25"/>
    <row r="46" spans="2:10" s="94" customFormat="1" ht="12.75" customHeight="1" x14ac:dyDescent="0.2">
      <c r="B46" s="65" t="s">
        <v>1</v>
      </c>
      <c r="C46" s="66" t="s">
        <v>2</v>
      </c>
      <c r="D46" s="67"/>
      <c r="E46" s="68"/>
    </row>
    <row r="47" spans="2:10" s="94" customFormat="1" ht="12.75" customHeight="1" x14ac:dyDescent="0.2">
      <c r="B47" s="121" t="s">
        <v>112</v>
      </c>
      <c r="C47" s="69" t="s">
        <v>113</v>
      </c>
      <c r="D47" s="70"/>
      <c r="E47" s="71"/>
    </row>
    <row r="48" spans="2:10" s="94" customFormat="1" ht="12.75" customHeight="1" thickBot="1" x14ac:dyDescent="0.3">
      <c r="B48" s="122"/>
      <c r="C48" s="72"/>
      <c r="D48" s="73"/>
      <c r="E48" s="74"/>
    </row>
    <row r="49" spans="2:5" s="94" customFormat="1" ht="12.75" customHeight="1" x14ac:dyDescent="0.2">
      <c r="B49" s="138" t="s">
        <v>143</v>
      </c>
      <c r="C49" s="75" t="s">
        <v>114</v>
      </c>
      <c r="D49" s="76">
        <v>0.7</v>
      </c>
      <c r="E49" s="77" t="s">
        <v>9</v>
      </c>
    </row>
    <row r="50" spans="2:5" s="94" customFormat="1" ht="12.75" customHeight="1" x14ac:dyDescent="0.2">
      <c r="B50" s="124"/>
      <c r="C50" s="89" t="s">
        <v>97</v>
      </c>
      <c r="D50" s="76">
        <v>18</v>
      </c>
      <c r="E50" s="77" t="s">
        <v>9</v>
      </c>
    </row>
    <row r="51" spans="2:5" s="94" customFormat="1" ht="12.75" customHeight="1" x14ac:dyDescent="0.2">
      <c r="B51" s="124"/>
      <c r="C51" s="88" t="s">
        <v>96</v>
      </c>
      <c r="D51" s="76"/>
      <c r="E51" s="77" t="s">
        <v>9</v>
      </c>
    </row>
    <row r="52" spans="2:5" s="94" customFormat="1" ht="12.75" customHeight="1" x14ac:dyDescent="0.2">
      <c r="B52" s="124"/>
      <c r="C52" s="129" t="s">
        <v>115</v>
      </c>
      <c r="D52" s="64"/>
      <c r="E52" s="80"/>
    </row>
    <row r="53" spans="2:5" s="94" customFormat="1" ht="12.75" customHeight="1" x14ac:dyDescent="0.2">
      <c r="B53" s="124"/>
      <c r="C53" s="131"/>
      <c r="D53" s="76">
        <v>200</v>
      </c>
      <c r="E53" s="77" t="s">
        <v>9</v>
      </c>
    </row>
    <row r="54" spans="2:5" s="94" customFormat="1" ht="12.75" customHeight="1" x14ac:dyDescent="0.2">
      <c r="B54" s="124"/>
      <c r="C54" s="126" t="s">
        <v>116</v>
      </c>
      <c r="D54" s="64"/>
      <c r="E54" s="80"/>
    </row>
    <row r="55" spans="2:5" s="94" customFormat="1" ht="12.75" customHeight="1" x14ac:dyDescent="0.2">
      <c r="B55" s="124"/>
      <c r="C55" s="128"/>
      <c r="D55" s="76"/>
      <c r="E55" s="77" t="s">
        <v>9</v>
      </c>
    </row>
    <row r="56" spans="2:5" s="94" customFormat="1" ht="12.75" customHeight="1" x14ac:dyDescent="0.2">
      <c r="B56" s="124"/>
      <c r="C56" s="114" t="s">
        <v>93</v>
      </c>
      <c r="D56" s="82">
        <v>0.4</v>
      </c>
      <c r="E56" s="77" t="s">
        <v>9</v>
      </c>
    </row>
    <row r="57" spans="2:5" s="94" customFormat="1" ht="12.75" customHeight="1" x14ac:dyDescent="0.2">
      <c r="B57" s="124"/>
      <c r="C57" s="140" t="s">
        <v>92</v>
      </c>
      <c r="D57" s="64"/>
      <c r="E57" s="80"/>
    </row>
    <row r="58" spans="2:5" s="94" customFormat="1" ht="12.75" customHeight="1" x14ac:dyDescent="0.2">
      <c r="B58" s="124"/>
      <c r="C58" s="131"/>
      <c r="D58" s="76">
        <v>20</v>
      </c>
      <c r="E58" s="77" t="s">
        <v>9</v>
      </c>
    </row>
    <row r="59" spans="2:5" s="94" customFormat="1" ht="12.75" customHeight="1" thickBot="1" x14ac:dyDescent="0.25">
      <c r="B59" s="125"/>
      <c r="C59" s="135"/>
      <c r="D59" s="136"/>
      <c r="E59" s="137"/>
    </row>
    <row r="60" spans="2:5" s="94" customFormat="1" ht="12.75" customHeight="1" thickTop="1" thickBot="1" x14ac:dyDescent="0.25">
      <c r="B60" s="83"/>
      <c r="C60" s="84" t="s">
        <v>14</v>
      </c>
      <c r="D60" s="85">
        <f>SUM(D49:D59)</f>
        <v>239.1</v>
      </c>
      <c r="E60" s="86" t="s">
        <v>9</v>
      </c>
    </row>
    <row r="61" spans="2:5" ht="12.75" customHeight="1" x14ac:dyDescent="0.2"/>
    <row r="62" spans="2:5" ht="12.75" customHeight="1" x14ac:dyDescent="0.2"/>
    <row r="63" spans="2:5" ht="12.75" customHeight="1" x14ac:dyDescent="0.2"/>
    <row r="64" spans="2:5" ht="12.75" customHeight="1" x14ac:dyDescent="0.2"/>
    <row r="65" spans="2:10" ht="12.75" customHeight="1" x14ac:dyDescent="0.2"/>
    <row r="66" spans="2:10" ht="12.75" customHeight="1" x14ac:dyDescent="0.2">
      <c r="B66" s="142"/>
      <c r="C66" s="142"/>
      <c r="D66" s="142"/>
      <c r="E66" s="142"/>
      <c r="F66" s="96"/>
      <c r="G66" s="96"/>
      <c r="H66" s="96"/>
      <c r="I66" s="96"/>
      <c r="J66" s="96"/>
    </row>
    <row r="67" spans="2:10" ht="12.75" customHeight="1" x14ac:dyDescent="0.2">
      <c r="B67" s="97"/>
      <c r="C67" s="98"/>
      <c r="D67" s="99"/>
      <c r="E67" s="99"/>
      <c r="F67" s="96"/>
      <c r="G67" s="96"/>
      <c r="H67" s="96"/>
      <c r="I67" s="96"/>
      <c r="J67" s="96"/>
    </row>
    <row r="68" spans="2:10" ht="12.75" customHeight="1" x14ac:dyDescent="0.2">
      <c r="B68" s="100"/>
      <c r="C68" s="98"/>
      <c r="D68" s="99"/>
      <c r="E68" s="99"/>
      <c r="F68" s="96"/>
      <c r="G68" s="96"/>
      <c r="H68" s="96"/>
      <c r="I68" s="96"/>
      <c r="J68" s="96"/>
    </row>
    <row r="69" spans="2:10" ht="12.75" customHeight="1" x14ac:dyDescent="0.25">
      <c r="B69" s="97"/>
      <c r="C69" s="98"/>
      <c r="D69" s="99"/>
      <c r="E69" s="99"/>
      <c r="F69" s="96"/>
      <c r="G69" s="96"/>
      <c r="H69" s="101"/>
      <c r="I69" s="102"/>
      <c r="J69" s="103"/>
    </row>
    <row r="70" spans="2:10" ht="12.75" customHeight="1" x14ac:dyDescent="0.25">
      <c r="B70" s="100"/>
      <c r="C70" s="98"/>
      <c r="D70" s="99"/>
      <c r="E70" s="99"/>
      <c r="F70" s="96"/>
      <c r="G70" s="96"/>
      <c r="H70" s="101"/>
      <c r="I70" s="102"/>
      <c r="J70" s="103"/>
    </row>
    <row r="71" spans="2:10" ht="12.75" customHeight="1" x14ac:dyDescent="0.25">
      <c r="B71" s="97"/>
      <c r="C71" s="98"/>
      <c r="D71" s="99"/>
      <c r="E71" s="99"/>
      <c r="F71" s="96"/>
      <c r="G71" s="96"/>
      <c r="H71" s="101"/>
      <c r="I71" s="102"/>
      <c r="J71" s="103"/>
    </row>
    <row r="72" spans="2:10" ht="12.75" customHeight="1" x14ac:dyDescent="0.25">
      <c r="B72" s="97"/>
      <c r="C72" s="104"/>
      <c r="D72" s="99"/>
      <c r="E72" s="99"/>
      <c r="F72" s="96"/>
      <c r="G72" s="105"/>
      <c r="H72" s="96"/>
      <c r="I72" s="102"/>
      <c r="J72" s="103"/>
    </row>
    <row r="73" spans="2:10" ht="12.75" customHeight="1" x14ac:dyDescent="0.25">
      <c r="B73" s="97"/>
      <c r="C73" s="98"/>
      <c r="D73" s="98"/>
      <c r="E73" s="98"/>
      <c r="F73" s="96"/>
      <c r="G73" s="96"/>
      <c r="H73" s="101"/>
      <c r="I73" s="102"/>
      <c r="J73" s="103"/>
    </row>
    <row r="74" spans="2:10" ht="12.75" customHeight="1" x14ac:dyDescent="0.2">
      <c r="B74" s="97"/>
      <c r="C74" s="98"/>
      <c r="D74" s="98"/>
      <c r="E74" s="98"/>
      <c r="F74" s="96"/>
      <c r="G74" s="96"/>
      <c r="H74" s="101"/>
      <c r="I74" s="106"/>
      <c r="J74" s="106"/>
    </row>
    <row r="75" spans="2:10" ht="12.75" customHeight="1" x14ac:dyDescent="0.25">
      <c r="B75" s="107"/>
      <c r="C75" s="108"/>
      <c r="D75" s="60"/>
      <c r="E75" s="60"/>
      <c r="F75" s="96"/>
      <c r="G75" s="96"/>
      <c r="H75" s="101"/>
      <c r="I75" s="60"/>
      <c r="J75" s="60"/>
    </row>
    <row r="76" spans="2:10" ht="12.75" customHeight="1" x14ac:dyDescent="0.25">
      <c r="B76" s="109"/>
      <c r="C76" s="110"/>
      <c r="D76" s="60"/>
      <c r="E76" s="60"/>
      <c r="F76" s="96"/>
      <c r="G76" s="96"/>
      <c r="H76" s="101"/>
      <c r="I76" s="60"/>
      <c r="J76" s="60"/>
    </row>
    <row r="77" spans="2:10" ht="12.75" customHeight="1" x14ac:dyDescent="0.2">
      <c r="B77" s="109"/>
      <c r="C77" s="96"/>
      <c r="D77" s="111"/>
      <c r="E77" s="111"/>
      <c r="F77" s="96"/>
      <c r="G77" s="96"/>
      <c r="H77" s="101"/>
      <c r="I77" s="111"/>
      <c r="J77" s="111"/>
    </row>
    <row r="78" spans="2:10" ht="12.75" customHeight="1" x14ac:dyDescent="0.2">
      <c r="B78" s="109"/>
      <c r="C78" s="99"/>
      <c r="D78" s="111"/>
      <c r="E78" s="111"/>
      <c r="F78" s="96"/>
      <c r="G78" s="96"/>
      <c r="H78" s="101"/>
      <c r="I78" s="111"/>
      <c r="J78" s="111"/>
    </row>
    <row r="79" spans="2:10" ht="12.75" customHeight="1" x14ac:dyDescent="0.2">
      <c r="B79" s="60"/>
      <c r="C79" s="96"/>
      <c r="D79" s="96"/>
      <c r="E79" s="96"/>
      <c r="F79" s="96"/>
      <c r="G79" s="96"/>
      <c r="H79" s="96"/>
      <c r="I79" s="101"/>
      <c r="J79" s="96"/>
    </row>
    <row r="80" spans="2:10" ht="12.75" customHeight="1" x14ac:dyDescent="0.2">
      <c r="B80" s="109"/>
      <c r="C80" s="96"/>
      <c r="D80" s="96"/>
      <c r="E80" s="96"/>
      <c r="F80" s="96"/>
      <c r="G80" s="101"/>
      <c r="H80" s="101"/>
      <c r="I80" s="96"/>
      <c r="J80" s="96"/>
    </row>
    <row r="81" spans="2:10" ht="12.75" customHeight="1" x14ac:dyDescent="0.2">
      <c r="B81" s="109"/>
      <c r="C81" s="99"/>
      <c r="D81" s="96"/>
      <c r="E81" s="96"/>
      <c r="F81" s="96"/>
      <c r="G81" s="96"/>
      <c r="H81" s="101"/>
      <c r="I81" s="96"/>
      <c r="J81" s="96"/>
    </row>
    <row r="82" spans="2:10" ht="12.75" customHeight="1" x14ac:dyDescent="0.2">
      <c r="B82" s="109"/>
      <c r="C82" s="99"/>
      <c r="D82" s="96"/>
      <c r="E82" s="96"/>
      <c r="F82" s="96"/>
      <c r="G82" s="96"/>
      <c r="H82" s="101"/>
      <c r="I82" s="96"/>
      <c r="J82" s="96"/>
    </row>
    <row r="83" spans="2:10" ht="12.75" customHeight="1" x14ac:dyDescent="0.25">
      <c r="B83" s="109"/>
      <c r="C83" s="103"/>
      <c r="D83" s="96"/>
      <c r="E83" s="96"/>
      <c r="F83" s="96"/>
      <c r="G83" s="96"/>
      <c r="H83" s="101"/>
      <c r="I83" s="103"/>
      <c r="J83" s="103"/>
    </row>
    <row r="84" spans="2:10" ht="12.75" customHeight="1" x14ac:dyDescent="0.2">
      <c r="B84" s="109"/>
      <c r="C84" s="96"/>
      <c r="D84" s="96"/>
      <c r="E84" s="96"/>
      <c r="F84" s="96"/>
      <c r="G84" s="96"/>
      <c r="H84" s="101"/>
      <c r="I84" s="96"/>
      <c r="J84" s="96"/>
    </row>
    <row r="85" spans="2:10" ht="12.75" customHeight="1" x14ac:dyDescent="0.2">
      <c r="B85" s="109"/>
      <c r="C85" s="99"/>
      <c r="D85" s="99"/>
      <c r="E85" s="99"/>
      <c r="F85" s="99"/>
      <c r="G85" s="99"/>
      <c r="H85" s="112"/>
      <c r="I85" s="99"/>
      <c r="J85" s="99"/>
    </row>
    <row r="86" spans="2:10" ht="12.75" customHeight="1" x14ac:dyDescent="0.2">
      <c r="B86" s="109"/>
      <c r="C86" s="99"/>
      <c r="D86" s="99"/>
      <c r="E86" s="99"/>
      <c r="F86" s="99"/>
      <c r="G86" s="99"/>
      <c r="H86" s="112"/>
      <c r="I86" s="99"/>
      <c r="J86" s="99"/>
    </row>
    <row r="87" spans="2:10" ht="12.75" customHeight="1" x14ac:dyDescent="0.2">
      <c r="B87" s="109"/>
      <c r="C87" s="99"/>
      <c r="D87" s="99"/>
      <c r="E87" s="99"/>
      <c r="F87" s="99"/>
      <c r="G87" s="99"/>
      <c r="H87" s="112"/>
      <c r="I87" s="99"/>
      <c r="J87" s="99"/>
    </row>
    <row r="88" spans="2:10" ht="12.75" customHeight="1" x14ac:dyDescent="0.2">
      <c r="B88" s="109"/>
      <c r="C88" s="96"/>
      <c r="D88" s="99"/>
      <c r="E88" s="99"/>
      <c r="F88" s="99"/>
      <c r="G88" s="99"/>
      <c r="H88" s="112"/>
      <c r="I88" s="99"/>
      <c r="J88" s="99"/>
    </row>
    <row r="89" spans="2:10" ht="12.75" customHeight="1" x14ac:dyDescent="0.2">
      <c r="B89" s="109"/>
      <c r="C89" s="96"/>
      <c r="D89" s="99"/>
      <c r="E89" s="99"/>
      <c r="F89" s="99"/>
      <c r="G89" s="99"/>
      <c r="H89" s="112"/>
      <c r="I89" s="99"/>
      <c r="J89" s="99"/>
    </row>
    <row r="90" spans="2:10" ht="12.75" customHeight="1" x14ac:dyDescent="0.25">
      <c r="B90" s="107"/>
      <c r="C90" s="108"/>
      <c r="D90" s="60"/>
      <c r="E90" s="60"/>
      <c r="F90" s="96"/>
      <c r="G90" s="96"/>
      <c r="H90" s="101"/>
      <c r="I90" s="60"/>
      <c r="J90" s="60"/>
    </row>
    <row r="91" spans="2:10" ht="12.75" customHeight="1" x14ac:dyDescent="0.2">
      <c r="B91" s="109"/>
      <c r="C91" s="99"/>
      <c r="D91" s="99"/>
      <c r="E91" s="99"/>
      <c r="F91" s="99"/>
      <c r="G91" s="99"/>
      <c r="H91" s="112"/>
      <c r="I91" s="99"/>
      <c r="J91" s="99"/>
    </row>
    <row r="92" spans="2:10" ht="12.75" customHeight="1" x14ac:dyDescent="0.2">
      <c r="B92" s="97"/>
      <c r="C92" s="98"/>
      <c r="D92" s="99"/>
      <c r="E92" s="99"/>
      <c r="F92" s="99"/>
      <c r="G92" s="99"/>
      <c r="H92" s="112"/>
      <c r="I92" s="99"/>
      <c r="J92" s="99"/>
    </row>
    <row r="93" spans="2:10" ht="12.75" customHeight="1" x14ac:dyDescent="0.2">
      <c r="B93" s="100"/>
      <c r="C93" s="98"/>
      <c r="D93" s="99"/>
      <c r="E93" s="99"/>
      <c r="F93" s="99"/>
      <c r="G93" s="99"/>
      <c r="H93" s="112"/>
      <c r="I93" s="98"/>
      <c r="J93" s="99"/>
    </row>
    <row r="94" spans="2:10" ht="12.75" customHeight="1" x14ac:dyDescent="0.2">
      <c r="B94" s="97"/>
      <c r="C94" s="98"/>
      <c r="D94" s="99"/>
      <c r="E94" s="99"/>
      <c r="F94" s="99"/>
      <c r="G94" s="99"/>
      <c r="H94" s="112"/>
      <c r="I94" s="98"/>
      <c r="J94" s="99"/>
    </row>
    <row r="95" spans="2:10" ht="14.25" x14ac:dyDescent="0.2">
      <c r="B95" s="100"/>
      <c r="C95" s="98"/>
      <c r="D95" s="99"/>
      <c r="E95" s="99"/>
      <c r="F95" s="99"/>
      <c r="G95" s="99"/>
      <c r="H95" s="112"/>
      <c r="I95" s="99"/>
      <c r="J95" s="99"/>
    </row>
    <row r="96" spans="2:10" ht="14.25" x14ac:dyDescent="0.2">
      <c r="B96" s="97"/>
      <c r="C96" s="98"/>
      <c r="D96" s="99"/>
      <c r="E96" s="99"/>
      <c r="F96" s="99"/>
      <c r="G96" s="99"/>
      <c r="H96" s="112"/>
      <c r="I96" s="99"/>
      <c r="J96" s="99"/>
    </row>
    <row r="97" spans="2:10" ht="14.25" x14ac:dyDescent="0.2">
      <c r="B97" s="97"/>
      <c r="C97" s="104"/>
      <c r="D97" s="99"/>
      <c r="E97" s="99"/>
      <c r="F97" s="99"/>
      <c r="G97" s="99"/>
      <c r="H97" s="112"/>
      <c r="I97" s="99"/>
      <c r="J97" s="99"/>
    </row>
    <row r="98" spans="2:10" x14ac:dyDescent="0.2">
      <c r="B98" s="97"/>
      <c r="C98" s="98"/>
      <c r="D98" s="98"/>
      <c r="E98" s="98"/>
      <c r="F98" s="98"/>
      <c r="G98" s="98"/>
      <c r="H98" s="113"/>
      <c r="I98" s="98"/>
      <c r="J98" s="98"/>
    </row>
    <row r="99" spans="2:10" ht="14.25" x14ac:dyDescent="0.2">
      <c r="B99" s="97"/>
      <c r="C99" s="98"/>
      <c r="D99" s="98"/>
      <c r="E99" s="98"/>
      <c r="F99" s="98"/>
      <c r="G99" s="98"/>
      <c r="H99" s="113"/>
      <c r="I99" s="99"/>
      <c r="J99" s="99"/>
    </row>
  </sheetData>
  <mergeCells count="22">
    <mergeCell ref="B66:E66"/>
    <mergeCell ref="B47:B48"/>
    <mergeCell ref="B49:B59"/>
    <mergeCell ref="C52:C53"/>
    <mergeCell ref="C54:C55"/>
    <mergeCell ref="C57:C58"/>
    <mergeCell ref="C59:E59"/>
    <mergeCell ref="B27:B28"/>
    <mergeCell ref="B29:B42"/>
    <mergeCell ref="C30:C31"/>
    <mergeCell ref="C32:C33"/>
    <mergeCell ref="C35:C36"/>
    <mergeCell ref="C38:C39"/>
    <mergeCell ref="C42:E42"/>
    <mergeCell ref="B3:D3"/>
    <mergeCell ref="B7:B8"/>
    <mergeCell ref="B9:B22"/>
    <mergeCell ref="C10:C11"/>
    <mergeCell ref="C12:C13"/>
    <mergeCell ref="C15:C16"/>
    <mergeCell ref="C18:C19"/>
    <mergeCell ref="C22:E22"/>
  </mergeCells>
  <pageMargins left="0.78740157480314965" right="0.39370078740157483" top="0.31496062992125984" bottom="0.31496062992125984" header="0.19685039370078741" footer="0.51181102362204722"/>
  <pageSetup paperSize="9" scale="9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1"/>
  <sheetViews>
    <sheetView tabSelected="1" topLeftCell="B357" zoomScaleNormal="100" workbookViewId="0">
      <selection activeCell="H367" sqref="H367"/>
    </sheetView>
  </sheetViews>
  <sheetFormatPr defaultRowHeight="12.75" customHeight="1" x14ac:dyDescent="0.25"/>
  <cols>
    <col min="2" max="2" width="15.7109375" customWidth="1"/>
    <col min="3" max="3" width="60.7109375" customWidth="1"/>
    <col min="4" max="4" width="5.7109375" customWidth="1"/>
    <col min="5" max="5" width="6.7109375" customWidth="1"/>
  </cols>
  <sheetData>
    <row r="1" spans="1:5" ht="12.75" customHeight="1" x14ac:dyDescent="0.25">
      <c r="A1" s="1"/>
      <c r="B1" s="173" t="s">
        <v>0</v>
      </c>
      <c r="C1" s="173"/>
      <c r="D1" s="173"/>
      <c r="E1" s="1"/>
    </row>
    <row r="2" spans="1:5" ht="12.75" customHeight="1" thickBot="1" x14ac:dyDescent="0.3">
      <c r="A2" s="1"/>
      <c r="B2" s="2"/>
      <c r="E2" s="1"/>
    </row>
    <row r="3" spans="1:5" ht="12.75" customHeight="1" x14ac:dyDescent="0.25">
      <c r="A3" s="1"/>
      <c r="B3" s="3" t="s">
        <v>1</v>
      </c>
      <c r="C3" s="4" t="s">
        <v>2</v>
      </c>
      <c r="D3" s="5"/>
      <c r="E3" s="6"/>
    </row>
    <row r="4" spans="1:5" ht="12.75" customHeight="1" x14ac:dyDescent="0.25">
      <c r="A4" s="1"/>
      <c r="B4" s="174" t="s">
        <v>3</v>
      </c>
      <c r="C4" s="7" t="s">
        <v>4</v>
      </c>
      <c r="D4" s="8" t="s">
        <v>5</v>
      </c>
      <c r="E4" s="9">
        <v>21</v>
      </c>
    </row>
    <row r="5" spans="1:5" ht="12.75" customHeight="1" thickBot="1" x14ac:dyDescent="0.3">
      <c r="A5" s="1"/>
      <c r="B5" s="175"/>
      <c r="C5" s="10" t="s">
        <v>6</v>
      </c>
      <c r="D5" s="11"/>
      <c r="E5" s="12"/>
    </row>
    <row r="6" spans="1:5" ht="12.75" customHeight="1" x14ac:dyDescent="0.25">
      <c r="A6" s="1"/>
      <c r="B6" s="176" t="s">
        <v>125</v>
      </c>
      <c r="C6" s="13" t="s">
        <v>7</v>
      </c>
      <c r="D6" s="14"/>
      <c r="E6" s="15"/>
    </row>
    <row r="7" spans="1:5" ht="12.75" customHeight="1" x14ac:dyDescent="0.25">
      <c r="A7" s="1"/>
      <c r="B7" s="177"/>
      <c r="C7" s="16" t="s">
        <v>8</v>
      </c>
      <c r="D7" s="17">
        <v>21</v>
      </c>
      <c r="E7" s="18" t="s">
        <v>9</v>
      </c>
    </row>
    <row r="8" spans="1:5" ht="12.75" customHeight="1" x14ac:dyDescent="0.25">
      <c r="A8" s="1"/>
      <c r="B8" s="177"/>
      <c r="C8" s="16" t="s">
        <v>10</v>
      </c>
      <c r="D8" s="19">
        <v>1</v>
      </c>
      <c r="E8" s="18" t="s">
        <v>9</v>
      </c>
    </row>
    <row r="9" spans="1:5" ht="12.75" customHeight="1" x14ac:dyDescent="0.25">
      <c r="A9" s="1"/>
      <c r="B9" s="178"/>
      <c r="C9" s="16" t="s">
        <v>11</v>
      </c>
      <c r="D9" s="17">
        <v>3</v>
      </c>
      <c r="E9" s="18" t="s">
        <v>9</v>
      </c>
    </row>
    <row r="10" spans="1:5" ht="12.75" customHeight="1" x14ac:dyDescent="0.25">
      <c r="A10" s="1"/>
      <c r="B10" s="178"/>
      <c r="C10" s="16" t="s">
        <v>12</v>
      </c>
      <c r="D10" s="17"/>
      <c r="E10" s="18"/>
    </row>
    <row r="11" spans="1:5" ht="12.75" customHeight="1" x14ac:dyDescent="0.25">
      <c r="A11" s="1"/>
      <c r="B11" s="178"/>
      <c r="C11" s="20" t="s">
        <v>13</v>
      </c>
      <c r="D11" s="21"/>
      <c r="E11" s="22"/>
    </row>
    <row r="12" spans="1:5" ht="12.75" customHeight="1" thickBot="1" x14ac:dyDescent="0.3">
      <c r="A12" s="1"/>
      <c r="B12" s="178"/>
      <c r="C12" s="23"/>
      <c r="D12" s="24"/>
      <c r="E12" s="18"/>
    </row>
    <row r="13" spans="1:5" ht="12.75" customHeight="1" thickTop="1" thickBot="1" x14ac:dyDescent="0.3">
      <c r="A13" s="1"/>
      <c r="B13" s="25"/>
      <c r="C13" s="26" t="s">
        <v>14</v>
      </c>
      <c r="D13" s="27">
        <f>SUM(D7:D12)</f>
        <v>25</v>
      </c>
      <c r="E13" s="28" t="s">
        <v>9</v>
      </c>
    </row>
    <row r="14" spans="1:5" ht="12.75" customHeight="1" thickBot="1" x14ac:dyDescent="0.3">
      <c r="A14" s="1"/>
      <c r="B14" s="29"/>
      <c r="C14" s="30"/>
      <c r="D14" s="31"/>
      <c r="E14" s="24"/>
    </row>
    <row r="15" spans="1:5" ht="12.75" customHeight="1" x14ac:dyDescent="0.25">
      <c r="A15" s="1"/>
      <c r="B15" s="3" t="s">
        <v>1</v>
      </c>
      <c r="C15" s="4" t="s">
        <v>2</v>
      </c>
      <c r="D15" s="5"/>
      <c r="E15" s="6"/>
    </row>
    <row r="16" spans="1:5" ht="12.75" customHeight="1" x14ac:dyDescent="0.25">
      <c r="A16" s="1"/>
      <c r="B16" s="158" t="s">
        <v>15</v>
      </c>
      <c r="C16" s="7" t="s">
        <v>16</v>
      </c>
      <c r="D16" s="8" t="s">
        <v>5</v>
      </c>
      <c r="E16" s="9">
        <v>21</v>
      </c>
    </row>
    <row r="17" spans="1:5" ht="12.75" customHeight="1" thickBot="1" x14ac:dyDescent="0.3">
      <c r="A17" s="1"/>
      <c r="B17" s="159"/>
      <c r="C17" s="10" t="s">
        <v>6</v>
      </c>
      <c r="D17" s="11"/>
      <c r="E17" s="12"/>
    </row>
    <row r="18" spans="1:5" ht="12.75" customHeight="1" x14ac:dyDescent="0.25">
      <c r="A18" s="1"/>
      <c r="B18" s="164"/>
      <c r="C18" s="13" t="s">
        <v>7</v>
      </c>
      <c r="D18" s="14"/>
      <c r="E18" s="15"/>
    </row>
    <row r="19" spans="1:5" ht="12.75" customHeight="1" x14ac:dyDescent="0.25">
      <c r="A19" s="1"/>
      <c r="B19" s="179"/>
      <c r="C19" s="16" t="s">
        <v>8</v>
      </c>
      <c r="D19" s="17">
        <v>21</v>
      </c>
      <c r="E19" s="18" t="s">
        <v>9</v>
      </c>
    </row>
    <row r="20" spans="1:5" ht="12.75" customHeight="1" x14ac:dyDescent="0.25">
      <c r="A20" s="1"/>
      <c r="B20" s="179"/>
      <c r="C20" s="16" t="s">
        <v>10</v>
      </c>
      <c r="D20" s="19">
        <v>1</v>
      </c>
      <c r="E20" s="18" t="s">
        <v>9</v>
      </c>
    </row>
    <row r="21" spans="1:5" ht="12.75" customHeight="1" x14ac:dyDescent="0.25">
      <c r="A21" s="1"/>
      <c r="B21" s="179"/>
      <c r="C21" s="16" t="s">
        <v>11</v>
      </c>
      <c r="D21" s="17">
        <v>3</v>
      </c>
      <c r="E21" s="18" t="s">
        <v>9</v>
      </c>
    </row>
    <row r="22" spans="1:5" ht="12.75" customHeight="1" x14ac:dyDescent="0.25">
      <c r="A22" s="1"/>
      <c r="B22" s="179"/>
      <c r="C22" s="16" t="s">
        <v>17</v>
      </c>
      <c r="D22" s="17"/>
      <c r="E22" s="18"/>
    </row>
    <row r="23" spans="1:5" ht="12.75" customHeight="1" thickBot="1" x14ac:dyDescent="0.3">
      <c r="A23" s="1"/>
      <c r="B23" s="180"/>
      <c r="C23" s="23"/>
      <c r="D23" s="24"/>
      <c r="E23" s="18"/>
    </row>
    <row r="24" spans="1:5" ht="12.75" customHeight="1" thickTop="1" thickBot="1" x14ac:dyDescent="0.3">
      <c r="A24" s="1"/>
      <c r="B24" s="25"/>
      <c r="C24" s="26" t="s">
        <v>14</v>
      </c>
      <c r="D24" s="27">
        <f>SUM(D19:D23)</f>
        <v>25</v>
      </c>
      <c r="E24" s="28" t="s">
        <v>9</v>
      </c>
    </row>
    <row r="25" spans="1:5" ht="12.75" customHeight="1" thickBot="1" x14ac:dyDescent="0.3">
      <c r="A25" s="1"/>
      <c r="B25" s="29"/>
      <c r="C25" s="30"/>
      <c r="D25" s="31"/>
      <c r="E25" s="24"/>
    </row>
    <row r="26" spans="1:5" ht="12.75" customHeight="1" x14ac:dyDescent="0.25">
      <c r="A26" s="1"/>
      <c r="B26" s="3" t="s">
        <v>1</v>
      </c>
      <c r="C26" s="4" t="s">
        <v>2</v>
      </c>
      <c r="D26" s="5"/>
      <c r="E26" s="6"/>
    </row>
    <row r="27" spans="1:5" ht="12.75" customHeight="1" x14ac:dyDescent="0.25">
      <c r="A27" s="1"/>
      <c r="B27" s="149" t="s">
        <v>131</v>
      </c>
      <c r="C27" s="7" t="s">
        <v>132</v>
      </c>
      <c r="D27" s="8" t="s">
        <v>5</v>
      </c>
      <c r="E27" s="9">
        <v>21</v>
      </c>
    </row>
    <row r="28" spans="1:5" ht="12.75" customHeight="1" thickBot="1" x14ac:dyDescent="0.3">
      <c r="A28" s="1"/>
      <c r="B28" s="150"/>
      <c r="C28" s="10" t="s">
        <v>6</v>
      </c>
      <c r="D28" s="11"/>
      <c r="E28" s="12"/>
    </row>
    <row r="29" spans="1:5" ht="12.75" customHeight="1" x14ac:dyDescent="0.25">
      <c r="A29" s="1"/>
      <c r="B29" s="151" t="s">
        <v>121</v>
      </c>
      <c r="C29" s="13" t="s">
        <v>7</v>
      </c>
      <c r="D29" s="14"/>
      <c r="E29" s="15"/>
    </row>
    <row r="30" spans="1:5" ht="12.75" customHeight="1" x14ac:dyDescent="0.25">
      <c r="A30" s="1"/>
      <c r="B30" s="152"/>
      <c r="C30" s="16" t="s">
        <v>8</v>
      </c>
      <c r="D30" s="17">
        <v>21</v>
      </c>
      <c r="E30" s="18" t="s">
        <v>9</v>
      </c>
    </row>
    <row r="31" spans="1:5" ht="12.75" customHeight="1" x14ac:dyDescent="0.25">
      <c r="A31" s="1"/>
      <c r="B31" s="152"/>
      <c r="C31" s="16" t="s">
        <v>10</v>
      </c>
      <c r="D31" s="19">
        <v>1</v>
      </c>
      <c r="E31" s="18" t="s">
        <v>9</v>
      </c>
    </row>
    <row r="32" spans="1:5" ht="12.75" customHeight="1" x14ac:dyDescent="0.25">
      <c r="A32" s="1"/>
      <c r="B32" s="152"/>
      <c r="C32" s="16" t="s">
        <v>11</v>
      </c>
      <c r="D32" s="17">
        <v>3</v>
      </c>
      <c r="E32" s="18" t="s">
        <v>9</v>
      </c>
    </row>
    <row r="33" spans="1:5" ht="12.75" customHeight="1" x14ac:dyDescent="0.25">
      <c r="A33" s="1"/>
      <c r="B33" s="152"/>
      <c r="C33" s="168" t="s">
        <v>51</v>
      </c>
      <c r="D33" s="24">
        <v>75</v>
      </c>
      <c r="E33" s="33" t="s">
        <v>9</v>
      </c>
    </row>
    <row r="34" spans="1:5" ht="12.75" customHeight="1" x14ac:dyDescent="0.25">
      <c r="A34" s="1"/>
      <c r="B34" s="152"/>
      <c r="C34" s="170"/>
      <c r="D34" s="24"/>
      <c r="E34" s="33"/>
    </row>
    <row r="35" spans="1:5" ht="12.75" customHeight="1" x14ac:dyDescent="0.25">
      <c r="A35" s="1"/>
      <c r="B35" s="152"/>
      <c r="C35" s="169"/>
      <c r="D35" s="24"/>
      <c r="E35" s="33"/>
    </row>
    <row r="36" spans="1:5" ht="12.75" customHeight="1" x14ac:dyDescent="0.25">
      <c r="A36" s="1"/>
      <c r="B36" s="152"/>
      <c r="C36" s="34" t="s">
        <v>29</v>
      </c>
      <c r="D36" s="21">
        <v>100</v>
      </c>
      <c r="E36" s="22" t="s">
        <v>9</v>
      </c>
    </row>
    <row r="37" spans="1:5" ht="12.75" customHeight="1" x14ac:dyDescent="0.25">
      <c r="A37" s="1"/>
      <c r="B37" s="152"/>
      <c r="C37" s="16" t="s">
        <v>17</v>
      </c>
      <c r="D37" s="17">
        <v>250</v>
      </c>
      <c r="E37" s="18" t="s">
        <v>9</v>
      </c>
    </row>
    <row r="38" spans="1:5" ht="12.75" customHeight="1" x14ac:dyDescent="0.25">
      <c r="A38" s="1"/>
      <c r="B38" s="152"/>
      <c r="C38" s="34" t="s">
        <v>22</v>
      </c>
      <c r="D38" s="24"/>
      <c r="E38" s="33"/>
    </row>
    <row r="39" spans="1:5" ht="12.75" customHeight="1" x14ac:dyDescent="0.25">
      <c r="A39" s="1"/>
      <c r="B39" s="152"/>
      <c r="C39" s="40" t="s">
        <v>30</v>
      </c>
      <c r="D39" s="17">
        <v>100</v>
      </c>
      <c r="E39" s="18" t="s">
        <v>9</v>
      </c>
    </row>
    <row r="40" spans="1:5" ht="12.75" customHeight="1" x14ac:dyDescent="0.25">
      <c r="A40" s="1"/>
      <c r="B40" s="152"/>
      <c r="C40" s="41" t="s">
        <v>31</v>
      </c>
      <c r="D40" s="24"/>
      <c r="E40" s="33"/>
    </row>
    <row r="41" spans="1:5" ht="12.75" customHeight="1" thickBot="1" x14ac:dyDescent="0.3">
      <c r="A41" s="1"/>
      <c r="B41" s="153"/>
      <c r="C41" s="23"/>
      <c r="D41" s="24"/>
      <c r="E41" s="18"/>
    </row>
    <row r="42" spans="1:5" ht="12.75" customHeight="1" thickTop="1" thickBot="1" x14ac:dyDescent="0.3">
      <c r="A42" s="1"/>
      <c r="B42" s="25"/>
      <c r="C42" s="26" t="s">
        <v>14</v>
      </c>
      <c r="D42" s="27">
        <f>SUM(D30:D41)</f>
        <v>550</v>
      </c>
      <c r="E42" s="28" t="s">
        <v>9</v>
      </c>
    </row>
    <row r="43" spans="1:5" ht="12.75" customHeight="1" thickBot="1" x14ac:dyDescent="0.3">
      <c r="A43" s="1"/>
      <c r="B43" s="29"/>
      <c r="C43" s="30"/>
      <c r="D43" s="31"/>
      <c r="E43" s="24"/>
    </row>
    <row r="44" spans="1:5" ht="12.75" customHeight="1" x14ac:dyDescent="0.25">
      <c r="A44" s="1"/>
      <c r="B44" s="3" t="s">
        <v>1</v>
      </c>
      <c r="C44" s="4" t="s">
        <v>2</v>
      </c>
      <c r="D44" s="5"/>
      <c r="E44" s="6"/>
    </row>
    <row r="45" spans="1:5" ht="12.75" customHeight="1" x14ac:dyDescent="0.25">
      <c r="A45" s="1"/>
      <c r="B45" s="149" t="s">
        <v>134</v>
      </c>
      <c r="C45" s="7" t="s">
        <v>4</v>
      </c>
      <c r="D45" s="8" t="s">
        <v>5</v>
      </c>
      <c r="E45" s="9">
        <v>21</v>
      </c>
    </row>
    <row r="46" spans="1:5" ht="12.75" customHeight="1" thickBot="1" x14ac:dyDescent="0.3">
      <c r="A46" s="1"/>
      <c r="B46" s="150"/>
      <c r="C46" s="10" t="s">
        <v>6</v>
      </c>
      <c r="D46" s="11"/>
      <c r="E46" s="12"/>
    </row>
    <row r="47" spans="1:5" ht="12.75" customHeight="1" x14ac:dyDescent="0.25">
      <c r="A47" s="1"/>
      <c r="B47" s="151" t="s">
        <v>121</v>
      </c>
      <c r="C47" s="13" t="s">
        <v>7</v>
      </c>
      <c r="D47" s="14"/>
      <c r="E47" s="15"/>
    </row>
    <row r="48" spans="1:5" ht="12.75" customHeight="1" x14ac:dyDescent="0.25">
      <c r="A48" s="1"/>
      <c r="B48" s="152"/>
      <c r="C48" s="16" t="s">
        <v>8</v>
      </c>
      <c r="D48" s="17">
        <v>21</v>
      </c>
      <c r="E48" s="18" t="s">
        <v>9</v>
      </c>
    </row>
    <row r="49" spans="1:5" ht="12.75" customHeight="1" x14ac:dyDescent="0.25">
      <c r="A49" s="1"/>
      <c r="B49" s="152"/>
      <c r="C49" s="16" t="s">
        <v>10</v>
      </c>
      <c r="D49" s="19">
        <v>1</v>
      </c>
      <c r="E49" s="18" t="s">
        <v>9</v>
      </c>
    </row>
    <row r="50" spans="1:5" ht="12.75" customHeight="1" x14ac:dyDescent="0.25">
      <c r="A50" s="1"/>
      <c r="B50" s="152"/>
      <c r="C50" s="16" t="s">
        <v>11</v>
      </c>
      <c r="D50" s="17">
        <v>3</v>
      </c>
      <c r="E50" s="18" t="s">
        <v>9</v>
      </c>
    </row>
    <row r="51" spans="1:5" ht="12.75" customHeight="1" x14ac:dyDescent="0.25">
      <c r="A51" s="1"/>
      <c r="B51" s="152"/>
      <c r="C51" s="115" t="s">
        <v>135</v>
      </c>
      <c r="D51" s="24">
        <v>100</v>
      </c>
      <c r="E51" s="33" t="s">
        <v>9</v>
      </c>
    </row>
    <row r="52" spans="1:5" ht="12.75" customHeight="1" x14ac:dyDescent="0.25">
      <c r="A52" s="1"/>
      <c r="B52" s="152"/>
      <c r="C52" s="34" t="s">
        <v>22</v>
      </c>
      <c r="D52" s="17"/>
      <c r="E52" s="18"/>
    </row>
    <row r="53" spans="1:5" ht="12.75" customHeight="1" x14ac:dyDescent="0.25">
      <c r="A53" s="1"/>
      <c r="B53" s="152"/>
      <c r="C53" s="16" t="s">
        <v>136</v>
      </c>
      <c r="D53" s="17">
        <v>150</v>
      </c>
      <c r="E53" s="18" t="s">
        <v>9</v>
      </c>
    </row>
    <row r="54" spans="1:5" ht="12.75" customHeight="1" x14ac:dyDescent="0.25">
      <c r="A54" s="1"/>
      <c r="B54" s="152"/>
      <c r="C54" s="34" t="s">
        <v>29</v>
      </c>
      <c r="D54" s="21">
        <v>100</v>
      </c>
      <c r="E54" s="33" t="s">
        <v>9</v>
      </c>
    </row>
    <row r="55" spans="1:5" ht="12.75" customHeight="1" x14ac:dyDescent="0.25">
      <c r="A55" s="1"/>
      <c r="B55" s="152"/>
      <c r="C55" s="41" t="s">
        <v>137</v>
      </c>
      <c r="D55" s="24">
        <v>200</v>
      </c>
      <c r="E55" s="33" t="s">
        <v>9</v>
      </c>
    </row>
    <row r="56" spans="1:5" ht="12.75" customHeight="1" thickBot="1" x14ac:dyDescent="0.3">
      <c r="A56" s="1"/>
      <c r="B56" s="153"/>
      <c r="C56" s="23"/>
      <c r="D56" s="24"/>
      <c r="E56" s="18"/>
    </row>
    <row r="57" spans="1:5" ht="12.75" customHeight="1" thickTop="1" thickBot="1" x14ac:dyDescent="0.3">
      <c r="A57" s="1"/>
      <c r="B57" s="25"/>
      <c r="C57" s="26" t="s">
        <v>14</v>
      </c>
      <c r="D57" s="27">
        <f>SUM(D48:D56)</f>
        <v>575</v>
      </c>
      <c r="E57" s="28" t="s">
        <v>9</v>
      </c>
    </row>
    <row r="58" spans="1:5" ht="12.75" customHeight="1" x14ac:dyDescent="0.25">
      <c r="A58" s="1"/>
      <c r="B58" s="29"/>
      <c r="C58" s="30"/>
      <c r="D58" s="31"/>
      <c r="E58" s="24"/>
    </row>
    <row r="59" spans="1:5" ht="12.75" customHeight="1" x14ac:dyDescent="0.25">
      <c r="A59" s="1"/>
      <c r="B59" s="29"/>
      <c r="C59" s="30"/>
      <c r="D59" s="31"/>
      <c r="E59" s="24"/>
    </row>
    <row r="60" spans="1:5" ht="12.75" customHeight="1" x14ac:dyDescent="0.25">
      <c r="A60" s="1"/>
      <c r="B60" s="29"/>
      <c r="C60" s="30"/>
      <c r="D60" s="31"/>
      <c r="E60" s="24"/>
    </row>
    <row r="61" spans="1:5" ht="12.75" customHeight="1" x14ac:dyDescent="0.25">
      <c r="A61" s="1"/>
      <c r="B61" s="29"/>
      <c r="C61" s="30"/>
      <c r="D61" s="31"/>
      <c r="E61" s="24"/>
    </row>
    <row r="62" spans="1:5" ht="12.75" customHeight="1" x14ac:dyDescent="0.25">
      <c r="A62" s="1"/>
      <c r="B62" s="29"/>
      <c r="C62" s="30"/>
      <c r="D62" s="31"/>
      <c r="E62" s="24"/>
    </row>
    <row r="63" spans="1:5" ht="12.75" customHeight="1" x14ac:dyDescent="0.25">
      <c r="A63" s="1"/>
      <c r="B63" s="29"/>
      <c r="C63" s="30"/>
      <c r="D63" s="31"/>
      <c r="E63" s="24"/>
    </row>
    <row r="64" spans="1:5" ht="12.75" customHeight="1" thickBot="1" x14ac:dyDescent="0.3">
      <c r="A64" s="1"/>
      <c r="B64" s="29"/>
      <c r="C64" s="30"/>
      <c r="D64" s="31"/>
      <c r="E64" s="24"/>
    </row>
    <row r="65" spans="1:5" ht="12.75" customHeight="1" x14ac:dyDescent="0.25">
      <c r="A65" s="1"/>
      <c r="B65" s="3" t="s">
        <v>1</v>
      </c>
      <c r="C65" s="4" t="s">
        <v>2</v>
      </c>
      <c r="D65" s="5"/>
      <c r="E65" s="6"/>
    </row>
    <row r="66" spans="1:5" ht="12.75" customHeight="1" x14ac:dyDescent="0.25">
      <c r="A66" s="1"/>
      <c r="B66" s="149" t="s">
        <v>138</v>
      </c>
      <c r="C66" s="7" t="s">
        <v>139</v>
      </c>
      <c r="D66" s="8" t="s">
        <v>5</v>
      </c>
      <c r="E66" s="9">
        <v>21</v>
      </c>
    </row>
    <row r="67" spans="1:5" ht="12.75" customHeight="1" thickBot="1" x14ac:dyDescent="0.3">
      <c r="A67" s="1"/>
      <c r="B67" s="150"/>
      <c r="C67" s="10" t="s">
        <v>6</v>
      </c>
      <c r="D67" s="11"/>
      <c r="E67" s="12"/>
    </row>
    <row r="68" spans="1:5" ht="12.75" customHeight="1" x14ac:dyDescent="0.25">
      <c r="A68" s="1"/>
      <c r="B68" s="151" t="s">
        <v>121</v>
      </c>
      <c r="C68" s="13" t="s">
        <v>7</v>
      </c>
      <c r="D68" s="14"/>
      <c r="E68" s="15"/>
    </row>
    <row r="69" spans="1:5" ht="12.75" customHeight="1" x14ac:dyDescent="0.25">
      <c r="A69" s="1"/>
      <c r="B69" s="152"/>
      <c r="C69" s="16" t="s">
        <v>8</v>
      </c>
      <c r="D69" s="17">
        <v>21</v>
      </c>
      <c r="E69" s="18" t="s">
        <v>9</v>
      </c>
    </row>
    <row r="70" spans="1:5" ht="12.75" customHeight="1" x14ac:dyDescent="0.25">
      <c r="A70" s="1"/>
      <c r="B70" s="152"/>
      <c r="C70" s="16" t="s">
        <v>10</v>
      </c>
      <c r="D70" s="19">
        <v>1</v>
      </c>
      <c r="E70" s="18" t="s">
        <v>9</v>
      </c>
    </row>
    <row r="71" spans="1:5" ht="12.75" customHeight="1" x14ac:dyDescent="0.25">
      <c r="A71" s="1"/>
      <c r="B71" s="152"/>
      <c r="C71" s="16" t="s">
        <v>11</v>
      </c>
      <c r="D71" s="17">
        <v>3</v>
      </c>
      <c r="E71" s="18" t="s">
        <v>9</v>
      </c>
    </row>
    <row r="72" spans="1:5" ht="12.75" customHeight="1" x14ac:dyDescent="0.25">
      <c r="A72" s="1"/>
      <c r="B72" s="152"/>
      <c r="C72" s="116" t="s">
        <v>135</v>
      </c>
      <c r="D72" s="24">
        <v>75</v>
      </c>
      <c r="E72" s="33" t="s">
        <v>9</v>
      </c>
    </row>
    <row r="73" spans="1:5" ht="12.75" customHeight="1" x14ac:dyDescent="0.25">
      <c r="A73" s="1"/>
      <c r="B73" s="152"/>
      <c r="C73" s="34" t="s">
        <v>29</v>
      </c>
      <c r="D73" s="21">
        <v>100</v>
      </c>
      <c r="E73" s="22" t="s">
        <v>9</v>
      </c>
    </row>
    <row r="74" spans="1:5" ht="12.75" customHeight="1" x14ac:dyDescent="0.25">
      <c r="A74" s="1"/>
      <c r="B74" s="152"/>
      <c r="C74" s="34" t="s">
        <v>22</v>
      </c>
      <c r="D74" s="17"/>
      <c r="E74" s="18"/>
    </row>
    <row r="75" spans="1:5" ht="12.75" customHeight="1" x14ac:dyDescent="0.25">
      <c r="A75" s="1"/>
      <c r="B75" s="152"/>
      <c r="C75" s="16" t="s">
        <v>140</v>
      </c>
      <c r="D75" s="17"/>
      <c r="E75" s="18"/>
    </row>
    <row r="76" spans="1:5" ht="12.75" customHeight="1" thickBot="1" x14ac:dyDescent="0.3">
      <c r="A76" s="1"/>
      <c r="B76" s="153"/>
      <c r="C76" s="23"/>
      <c r="D76" s="24"/>
      <c r="E76" s="18"/>
    </row>
    <row r="77" spans="1:5" ht="12.75" customHeight="1" thickTop="1" thickBot="1" x14ac:dyDescent="0.3">
      <c r="A77" s="1"/>
      <c r="B77" s="25"/>
      <c r="C77" s="26" t="s">
        <v>14</v>
      </c>
      <c r="D77" s="27">
        <f>SUM(D69:D76)</f>
        <v>200</v>
      </c>
      <c r="E77" s="28" t="s">
        <v>9</v>
      </c>
    </row>
    <row r="78" spans="1:5" ht="12.75" customHeight="1" thickBot="1" x14ac:dyDescent="0.3">
      <c r="A78" s="1"/>
      <c r="B78" s="29"/>
      <c r="C78" s="30"/>
      <c r="D78" s="31"/>
      <c r="E78" s="24"/>
    </row>
    <row r="79" spans="1:5" ht="12.75" customHeight="1" x14ac:dyDescent="0.25">
      <c r="A79" s="1"/>
      <c r="B79" s="3" t="s">
        <v>1</v>
      </c>
      <c r="C79" s="4" t="s">
        <v>2</v>
      </c>
      <c r="D79" s="5"/>
      <c r="E79" s="6"/>
    </row>
    <row r="80" spans="1:5" ht="12.75" customHeight="1" x14ac:dyDescent="0.25">
      <c r="A80" s="1"/>
      <c r="B80" s="158" t="s">
        <v>18</v>
      </c>
      <c r="C80" s="7" t="s">
        <v>19</v>
      </c>
      <c r="D80" s="8" t="s">
        <v>5</v>
      </c>
      <c r="E80" s="9">
        <v>21</v>
      </c>
    </row>
    <row r="81" spans="1:5" ht="12.75" customHeight="1" thickBot="1" x14ac:dyDescent="0.3">
      <c r="A81" s="1"/>
      <c r="B81" s="159"/>
      <c r="C81" s="32" t="s">
        <v>6</v>
      </c>
      <c r="D81" s="11"/>
      <c r="E81" s="12"/>
    </row>
    <row r="82" spans="1:5" ht="12.75" customHeight="1" x14ac:dyDescent="0.25">
      <c r="A82" s="1"/>
      <c r="B82" s="164"/>
      <c r="C82" s="13" t="s">
        <v>7</v>
      </c>
      <c r="D82" s="14"/>
      <c r="E82" s="15"/>
    </row>
    <row r="83" spans="1:5" ht="12.75" customHeight="1" x14ac:dyDescent="0.25">
      <c r="A83" s="1"/>
      <c r="B83" s="165"/>
      <c r="C83" s="16" t="s">
        <v>8</v>
      </c>
      <c r="D83" s="17">
        <v>21</v>
      </c>
      <c r="E83" s="18" t="s">
        <v>9</v>
      </c>
    </row>
    <row r="84" spans="1:5" ht="12.75" customHeight="1" x14ac:dyDescent="0.25">
      <c r="A84" s="1"/>
      <c r="B84" s="165"/>
      <c r="C84" s="16" t="s">
        <v>10</v>
      </c>
      <c r="D84" s="19">
        <v>1</v>
      </c>
      <c r="E84" s="18" t="s">
        <v>9</v>
      </c>
    </row>
    <row r="85" spans="1:5" ht="12.75" customHeight="1" x14ac:dyDescent="0.25">
      <c r="A85" s="1"/>
      <c r="B85" s="165"/>
      <c r="C85" s="16" t="s">
        <v>11</v>
      </c>
      <c r="D85" s="17">
        <v>3</v>
      </c>
      <c r="E85" s="18" t="s">
        <v>9</v>
      </c>
    </row>
    <row r="86" spans="1:5" ht="12.75" customHeight="1" x14ac:dyDescent="0.25">
      <c r="A86" s="1"/>
      <c r="B86" s="165"/>
      <c r="C86" s="168" t="s">
        <v>20</v>
      </c>
      <c r="D86" s="24">
        <v>35</v>
      </c>
      <c r="E86" s="33" t="s">
        <v>9</v>
      </c>
    </row>
    <row r="87" spans="1:5" ht="12.75" customHeight="1" x14ac:dyDescent="0.25">
      <c r="A87" s="1"/>
      <c r="B87" s="165"/>
      <c r="C87" s="170"/>
      <c r="D87" s="24"/>
      <c r="E87" s="33"/>
    </row>
    <row r="88" spans="1:5" ht="12.75" customHeight="1" x14ac:dyDescent="0.25">
      <c r="A88" s="1"/>
      <c r="B88" s="165"/>
      <c r="C88" s="169"/>
      <c r="D88" s="24"/>
      <c r="E88" s="33"/>
    </row>
    <row r="89" spans="1:5" ht="12.75" customHeight="1" x14ac:dyDescent="0.25">
      <c r="A89" s="1"/>
      <c r="B89" s="165"/>
      <c r="C89" s="34" t="s">
        <v>21</v>
      </c>
      <c r="D89" s="21">
        <v>30</v>
      </c>
      <c r="E89" s="22" t="s">
        <v>9</v>
      </c>
    </row>
    <row r="90" spans="1:5" ht="12.75" customHeight="1" x14ac:dyDescent="0.25">
      <c r="A90" s="1"/>
      <c r="B90" s="165"/>
      <c r="C90" s="34" t="s">
        <v>22</v>
      </c>
      <c r="D90" s="21"/>
      <c r="E90" s="22"/>
    </row>
    <row r="91" spans="1:5" ht="12.75" customHeight="1" x14ac:dyDescent="0.25">
      <c r="A91" s="1"/>
      <c r="B91" s="165"/>
      <c r="C91" s="34" t="s">
        <v>23</v>
      </c>
      <c r="D91" s="21">
        <v>90</v>
      </c>
      <c r="E91" s="22" t="s">
        <v>9</v>
      </c>
    </row>
    <row r="92" spans="1:5" ht="12.75" customHeight="1" x14ac:dyDescent="0.25">
      <c r="A92" s="1"/>
      <c r="B92" s="165"/>
      <c r="C92" s="34" t="s">
        <v>24</v>
      </c>
      <c r="D92" s="21"/>
      <c r="E92" s="22"/>
    </row>
    <row r="93" spans="1:5" ht="12.75" customHeight="1" thickBot="1" x14ac:dyDescent="0.3">
      <c r="A93" s="1"/>
      <c r="B93" s="166"/>
      <c r="C93" s="23"/>
      <c r="D93" s="24"/>
      <c r="E93" s="35"/>
    </row>
    <row r="94" spans="1:5" ht="12.75" customHeight="1" thickTop="1" thickBot="1" x14ac:dyDescent="0.3">
      <c r="A94" s="1"/>
      <c r="B94" s="36"/>
      <c r="C94" s="26" t="s">
        <v>14</v>
      </c>
      <c r="D94" s="27">
        <f>SUM(D83:D91)</f>
        <v>180</v>
      </c>
      <c r="E94" s="37" t="s">
        <v>9</v>
      </c>
    </row>
    <row r="95" spans="1:5" ht="12.75" customHeight="1" thickBot="1" x14ac:dyDescent="0.3">
      <c r="A95" s="1"/>
      <c r="B95" s="38"/>
      <c r="C95" s="30"/>
      <c r="D95" s="31"/>
      <c r="E95" s="39"/>
    </row>
    <row r="96" spans="1:5" ht="12.75" customHeight="1" x14ac:dyDescent="0.25">
      <c r="A96" s="1"/>
      <c r="B96" s="3" t="s">
        <v>1</v>
      </c>
      <c r="C96" s="4" t="s">
        <v>2</v>
      </c>
      <c r="D96" s="5"/>
      <c r="E96" s="6"/>
    </row>
    <row r="97" spans="1:5" ht="12.75" customHeight="1" x14ac:dyDescent="0.25">
      <c r="A97" s="1"/>
      <c r="B97" s="158" t="s">
        <v>34</v>
      </c>
      <c r="C97" s="7" t="s">
        <v>25</v>
      </c>
      <c r="D97" s="8" t="s">
        <v>5</v>
      </c>
      <c r="E97" s="9">
        <v>5</v>
      </c>
    </row>
    <row r="98" spans="1:5" ht="12.75" customHeight="1" thickBot="1" x14ac:dyDescent="0.3">
      <c r="A98" s="1"/>
      <c r="B98" s="159"/>
      <c r="C98" s="10" t="s">
        <v>124</v>
      </c>
      <c r="D98" s="11"/>
      <c r="E98" s="12"/>
    </row>
    <row r="99" spans="1:5" ht="12.75" customHeight="1" x14ac:dyDescent="0.25">
      <c r="A99" s="1"/>
      <c r="B99" s="143"/>
      <c r="C99" s="16" t="s">
        <v>27</v>
      </c>
      <c r="D99" s="17">
        <v>5</v>
      </c>
      <c r="E99" s="18" t="s">
        <v>9</v>
      </c>
    </row>
    <row r="100" spans="1:5" ht="12.75" customHeight="1" x14ac:dyDescent="0.25">
      <c r="A100" s="1"/>
      <c r="B100" s="144"/>
      <c r="C100" s="16" t="s">
        <v>28</v>
      </c>
      <c r="D100" s="19"/>
      <c r="E100" s="18" t="s">
        <v>9</v>
      </c>
    </row>
    <row r="101" spans="1:5" ht="12.75" customHeight="1" x14ac:dyDescent="0.25">
      <c r="A101" s="1"/>
      <c r="B101" s="144"/>
      <c r="C101" s="16" t="s">
        <v>11</v>
      </c>
      <c r="D101" s="17">
        <v>5</v>
      </c>
      <c r="E101" s="18" t="s">
        <v>9</v>
      </c>
    </row>
    <row r="102" spans="1:5" ht="12.75" customHeight="1" x14ac:dyDescent="0.25">
      <c r="A102" s="1"/>
      <c r="B102" s="144"/>
      <c r="C102" s="16" t="s">
        <v>12</v>
      </c>
      <c r="D102" s="17"/>
      <c r="E102" s="18"/>
    </row>
    <row r="103" spans="1:5" ht="12.75" customHeight="1" x14ac:dyDescent="0.25">
      <c r="A103" s="1"/>
      <c r="B103" s="144"/>
      <c r="C103" s="20" t="s">
        <v>13</v>
      </c>
      <c r="D103" s="21"/>
      <c r="E103" s="22"/>
    </row>
    <row r="104" spans="1:5" ht="12.75" customHeight="1" thickBot="1" x14ac:dyDescent="0.3">
      <c r="A104" s="1"/>
      <c r="B104" s="167"/>
      <c r="C104" s="23"/>
      <c r="D104" s="24"/>
      <c r="E104" s="18"/>
    </row>
    <row r="105" spans="1:5" ht="12.75" customHeight="1" thickTop="1" thickBot="1" x14ac:dyDescent="0.3">
      <c r="A105" s="1"/>
      <c r="B105" s="25"/>
      <c r="C105" s="26" t="s">
        <v>14</v>
      </c>
      <c r="D105" s="27">
        <f>SUM(D99:D104)</f>
        <v>10</v>
      </c>
      <c r="E105" s="37" t="s">
        <v>9</v>
      </c>
    </row>
    <row r="106" spans="1:5" ht="12.75" customHeight="1" thickBot="1" x14ac:dyDescent="0.3">
      <c r="A106" s="1"/>
      <c r="B106" s="29"/>
      <c r="C106" s="45"/>
      <c r="D106" s="31"/>
      <c r="E106" s="24"/>
    </row>
    <row r="107" spans="1:5" ht="12.75" customHeight="1" x14ac:dyDescent="0.25">
      <c r="A107" s="1"/>
      <c r="B107" s="3" t="s">
        <v>1</v>
      </c>
      <c r="C107" s="4" t="s">
        <v>2</v>
      </c>
      <c r="D107" s="5"/>
      <c r="E107" s="6"/>
    </row>
    <row r="108" spans="1:5" ht="12.75" customHeight="1" x14ac:dyDescent="0.25">
      <c r="A108" s="1"/>
      <c r="B108" s="171" t="s">
        <v>35</v>
      </c>
      <c r="C108" s="7" t="s">
        <v>25</v>
      </c>
      <c r="D108" s="8" t="s">
        <v>5</v>
      </c>
      <c r="E108" s="9">
        <v>5</v>
      </c>
    </row>
    <row r="109" spans="1:5" ht="12.75" customHeight="1" thickBot="1" x14ac:dyDescent="0.3">
      <c r="A109" s="1"/>
      <c r="B109" s="172"/>
      <c r="C109" s="10" t="s">
        <v>36</v>
      </c>
      <c r="D109" s="46"/>
      <c r="E109" s="47"/>
    </row>
    <row r="110" spans="1:5" ht="12.75" customHeight="1" x14ac:dyDescent="0.25">
      <c r="A110" s="1"/>
      <c r="B110" s="160" t="s">
        <v>122</v>
      </c>
      <c r="C110" s="16" t="s">
        <v>27</v>
      </c>
      <c r="D110" s="17">
        <v>5</v>
      </c>
      <c r="E110" s="18" t="s">
        <v>9</v>
      </c>
    </row>
    <row r="111" spans="1:5" ht="12.75" customHeight="1" x14ac:dyDescent="0.25">
      <c r="A111" s="1"/>
      <c r="B111" s="161"/>
      <c r="C111" s="16" t="s">
        <v>28</v>
      </c>
      <c r="D111" s="48"/>
      <c r="E111" s="18" t="s">
        <v>9</v>
      </c>
    </row>
    <row r="112" spans="1:5" ht="12.75" customHeight="1" x14ac:dyDescent="0.25">
      <c r="A112" s="1"/>
      <c r="B112" s="161"/>
      <c r="C112" s="34" t="s">
        <v>37</v>
      </c>
      <c r="D112" s="21">
        <v>55</v>
      </c>
      <c r="E112" s="22" t="s">
        <v>9</v>
      </c>
    </row>
    <row r="113" spans="1:5" ht="12.75" customHeight="1" x14ac:dyDescent="0.25">
      <c r="A113" s="1"/>
      <c r="B113" s="162"/>
      <c r="C113" s="34" t="s">
        <v>21</v>
      </c>
      <c r="D113" s="21">
        <v>40</v>
      </c>
      <c r="E113" s="22" t="s">
        <v>9</v>
      </c>
    </row>
    <row r="114" spans="1:5" ht="12.75" customHeight="1" x14ac:dyDescent="0.25">
      <c r="A114" s="1"/>
      <c r="B114" s="162"/>
      <c r="C114" s="34" t="s">
        <v>38</v>
      </c>
      <c r="D114" s="21">
        <v>200</v>
      </c>
      <c r="E114" s="22" t="s">
        <v>9</v>
      </c>
    </row>
    <row r="115" spans="1:5" ht="12.75" customHeight="1" x14ac:dyDescent="0.25">
      <c r="A115" s="1"/>
      <c r="B115" s="162"/>
      <c r="C115" s="34" t="s">
        <v>22</v>
      </c>
      <c r="D115" s="21"/>
      <c r="E115" s="22"/>
    </row>
    <row r="116" spans="1:5" ht="12.75" customHeight="1" x14ac:dyDescent="0.25">
      <c r="A116" s="1"/>
      <c r="B116" s="162"/>
      <c r="C116" s="34" t="s">
        <v>33</v>
      </c>
      <c r="D116" s="21"/>
      <c r="E116" s="22" t="s">
        <v>9</v>
      </c>
    </row>
    <row r="117" spans="1:5" ht="12.75" customHeight="1" thickBot="1" x14ac:dyDescent="0.3">
      <c r="A117" s="1"/>
      <c r="B117" s="163"/>
      <c r="C117" s="42"/>
      <c r="D117" s="43"/>
      <c r="E117" s="18"/>
    </row>
    <row r="118" spans="1:5" ht="12.75" customHeight="1" thickTop="1" thickBot="1" x14ac:dyDescent="0.3">
      <c r="A118" s="1"/>
      <c r="B118" s="25"/>
      <c r="C118" s="49" t="s">
        <v>14</v>
      </c>
      <c r="D118" s="50">
        <f>SUM(D110:D117)</f>
        <v>300</v>
      </c>
      <c r="E118" s="51" t="s">
        <v>9</v>
      </c>
    </row>
    <row r="119" spans="1:5" ht="12.75" customHeight="1" thickBot="1" x14ac:dyDescent="0.3">
      <c r="A119" s="1"/>
      <c r="B119" s="29"/>
      <c r="C119" s="45"/>
      <c r="D119" s="31"/>
      <c r="E119" s="24"/>
    </row>
    <row r="120" spans="1:5" ht="12.75" customHeight="1" x14ac:dyDescent="0.25">
      <c r="A120" s="1"/>
      <c r="B120" s="3" t="s">
        <v>1</v>
      </c>
      <c r="C120" s="4" t="s">
        <v>2</v>
      </c>
      <c r="D120" s="5"/>
      <c r="E120" s="6"/>
    </row>
    <row r="121" spans="1:5" ht="12.75" customHeight="1" x14ac:dyDescent="0.25">
      <c r="A121" s="1"/>
      <c r="B121" s="158" t="s">
        <v>39</v>
      </c>
      <c r="C121" s="7" t="s">
        <v>25</v>
      </c>
      <c r="D121" s="8" t="s">
        <v>5</v>
      </c>
      <c r="E121" s="9">
        <v>5</v>
      </c>
    </row>
    <row r="122" spans="1:5" ht="12.75" customHeight="1" thickBot="1" x14ac:dyDescent="0.3">
      <c r="A122" s="1"/>
      <c r="B122" s="159"/>
      <c r="C122" s="32" t="s">
        <v>40</v>
      </c>
      <c r="D122" s="11"/>
      <c r="E122" s="12"/>
    </row>
    <row r="123" spans="1:5" ht="12.75" customHeight="1" x14ac:dyDescent="0.25">
      <c r="A123" s="1"/>
      <c r="B123" s="143"/>
      <c r="C123" s="16" t="s">
        <v>27</v>
      </c>
      <c r="D123" s="17">
        <v>5</v>
      </c>
      <c r="E123" s="18" t="s">
        <v>9</v>
      </c>
    </row>
    <row r="124" spans="1:5" ht="12.75" customHeight="1" x14ac:dyDescent="0.25">
      <c r="A124" s="1"/>
      <c r="B124" s="144"/>
      <c r="C124" s="16" t="s">
        <v>28</v>
      </c>
      <c r="D124" s="19"/>
      <c r="E124" s="18" t="s">
        <v>9</v>
      </c>
    </row>
    <row r="125" spans="1:5" ht="12.75" customHeight="1" x14ac:dyDescent="0.25">
      <c r="A125" s="1"/>
      <c r="B125" s="144"/>
      <c r="C125" s="34" t="s">
        <v>37</v>
      </c>
      <c r="D125" s="21">
        <v>85</v>
      </c>
      <c r="E125" s="22" t="s">
        <v>9</v>
      </c>
    </row>
    <row r="126" spans="1:5" ht="12.75" customHeight="1" x14ac:dyDescent="0.25">
      <c r="A126" s="1"/>
      <c r="B126" s="144"/>
      <c r="C126" s="168" t="s">
        <v>41</v>
      </c>
      <c r="D126" s="24">
        <v>30</v>
      </c>
      <c r="E126" s="33" t="s">
        <v>9</v>
      </c>
    </row>
    <row r="127" spans="1:5" ht="12.75" customHeight="1" x14ac:dyDescent="0.25">
      <c r="A127" s="1"/>
      <c r="B127" s="144"/>
      <c r="C127" s="169"/>
      <c r="D127" s="17"/>
      <c r="E127" s="18"/>
    </row>
    <row r="128" spans="1:5" ht="12.75" customHeight="1" x14ac:dyDescent="0.25">
      <c r="A128" s="1"/>
      <c r="B128" s="145"/>
      <c r="C128" s="34" t="s">
        <v>29</v>
      </c>
      <c r="D128" s="21">
        <v>80</v>
      </c>
      <c r="E128" s="22" t="s">
        <v>9</v>
      </c>
    </row>
    <row r="129" spans="1:5" ht="12.75" customHeight="1" x14ac:dyDescent="0.25">
      <c r="A129" s="1"/>
      <c r="B129" s="145"/>
      <c r="C129" s="34" t="s">
        <v>33</v>
      </c>
      <c r="D129" s="21"/>
      <c r="E129" s="22" t="s">
        <v>9</v>
      </c>
    </row>
    <row r="130" spans="1:5" ht="12.75" customHeight="1" thickBot="1" x14ac:dyDescent="0.3">
      <c r="A130" s="1"/>
      <c r="B130" s="146"/>
      <c r="C130" s="42"/>
      <c r="D130" s="43"/>
      <c r="E130" s="18"/>
    </row>
    <row r="131" spans="1:5" ht="12.75" customHeight="1" thickTop="1" thickBot="1" x14ac:dyDescent="0.3">
      <c r="A131" s="1"/>
      <c r="B131" s="25"/>
      <c r="C131" s="49" t="s">
        <v>14</v>
      </c>
      <c r="D131" s="50">
        <f>SUM(D123:D130)</f>
        <v>200</v>
      </c>
      <c r="E131" s="51" t="s">
        <v>9</v>
      </c>
    </row>
    <row r="132" spans="1:5" ht="12.75" customHeight="1" thickBot="1" x14ac:dyDescent="0.3">
      <c r="A132" s="1"/>
      <c r="B132" s="29"/>
      <c r="C132" s="30"/>
      <c r="D132" s="8"/>
      <c r="E132" s="52"/>
    </row>
    <row r="133" spans="1:5" ht="12.75" customHeight="1" x14ac:dyDescent="0.25">
      <c r="A133" s="1"/>
      <c r="B133" s="3" t="s">
        <v>1</v>
      </c>
      <c r="C133" s="4" t="s">
        <v>2</v>
      </c>
      <c r="D133" s="5"/>
      <c r="E133" s="6"/>
    </row>
    <row r="134" spans="1:5" ht="12.75" customHeight="1" x14ac:dyDescent="0.25">
      <c r="A134" s="1"/>
      <c r="B134" s="158" t="s">
        <v>42</v>
      </c>
      <c r="C134" s="7" t="s">
        <v>25</v>
      </c>
      <c r="D134" s="8" t="s">
        <v>5</v>
      </c>
      <c r="E134" s="9">
        <v>5</v>
      </c>
    </row>
    <row r="135" spans="1:5" ht="12.75" customHeight="1" thickBot="1" x14ac:dyDescent="0.3">
      <c r="A135" s="1"/>
      <c r="B135" s="159"/>
      <c r="C135" s="32" t="s">
        <v>43</v>
      </c>
      <c r="D135" s="11"/>
      <c r="E135" s="12"/>
    </row>
    <row r="136" spans="1:5" ht="12.75" customHeight="1" x14ac:dyDescent="0.25">
      <c r="A136" s="1"/>
      <c r="B136" s="143"/>
      <c r="C136" s="16" t="s">
        <v>27</v>
      </c>
      <c r="D136" s="17">
        <v>5</v>
      </c>
      <c r="E136" s="18" t="s">
        <v>9</v>
      </c>
    </row>
    <row r="137" spans="1:5" ht="12.75" customHeight="1" x14ac:dyDescent="0.25">
      <c r="A137" s="1"/>
      <c r="B137" s="144"/>
      <c r="C137" s="16" t="s">
        <v>28</v>
      </c>
      <c r="D137" s="19"/>
      <c r="E137" s="18" t="s">
        <v>9</v>
      </c>
    </row>
    <row r="138" spans="1:5" ht="12.75" customHeight="1" x14ac:dyDescent="0.25">
      <c r="A138" s="1"/>
      <c r="B138" s="144"/>
      <c r="C138" s="34" t="s">
        <v>37</v>
      </c>
      <c r="D138" s="21">
        <v>65</v>
      </c>
      <c r="E138" s="22" t="s">
        <v>9</v>
      </c>
    </row>
    <row r="139" spans="1:5" ht="12.75" customHeight="1" x14ac:dyDescent="0.25">
      <c r="A139" s="1"/>
      <c r="B139" s="144"/>
      <c r="C139" s="168" t="s">
        <v>41</v>
      </c>
      <c r="D139" s="24">
        <v>30</v>
      </c>
      <c r="E139" s="33" t="s">
        <v>9</v>
      </c>
    </row>
    <row r="140" spans="1:5" ht="12.75" customHeight="1" x14ac:dyDescent="0.25">
      <c r="A140" s="1"/>
      <c r="B140" s="144"/>
      <c r="C140" s="169"/>
      <c r="D140" s="17"/>
      <c r="E140" s="18"/>
    </row>
    <row r="141" spans="1:5" ht="12.75" customHeight="1" x14ac:dyDescent="0.25">
      <c r="A141" s="1"/>
      <c r="B141" s="145"/>
      <c r="C141" s="34" t="s">
        <v>29</v>
      </c>
      <c r="D141" s="21">
        <v>100</v>
      </c>
      <c r="E141" s="22" t="s">
        <v>9</v>
      </c>
    </row>
    <row r="142" spans="1:5" ht="12.75" customHeight="1" x14ac:dyDescent="0.25">
      <c r="A142" s="1"/>
      <c r="B142" s="145"/>
      <c r="C142" s="34" t="s">
        <v>33</v>
      </c>
      <c r="D142" s="21"/>
      <c r="E142" s="22" t="s">
        <v>9</v>
      </c>
    </row>
    <row r="143" spans="1:5" ht="12.75" customHeight="1" thickBot="1" x14ac:dyDescent="0.3">
      <c r="A143" s="1"/>
      <c r="B143" s="146"/>
      <c r="C143" s="42"/>
      <c r="D143" s="43"/>
      <c r="E143" s="18"/>
    </row>
    <row r="144" spans="1:5" ht="12.75" customHeight="1" thickTop="1" thickBot="1" x14ac:dyDescent="0.3">
      <c r="A144" s="1"/>
      <c r="B144" s="25"/>
      <c r="C144" s="49" t="s">
        <v>14</v>
      </c>
      <c r="D144" s="50">
        <f>SUM(D136:D143)</f>
        <v>200</v>
      </c>
      <c r="E144" s="51" t="s">
        <v>9</v>
      </c>
    </row>
    <row r="145" spans="1:5" ht="12.75" customHeight="1" thickBot="1" x14ac:dyDescent="0.3">
      <c r="A145" s="1"/>
      <c r="B145" s="29"/>
      <c r="C145" s="30"/>
      <c r="D145" s="8"/>
      <c r="E145" s="52"/>
    </row>
    <row r="146" spans="1:5" ht="12.75" customHeight="1" x14ac:dyDescent="0.25">
      <c r="A146" s="1"/>
      <c r="B146" s="3" t="s">
        <v>1</v>
      </c>
      <c r="C146" s="4" t="s">
        <v>2</v>
      </c>
      <c r="D146" s="5"/>
      <c r="E146" s="6"/>
    </row>
    <row r="147" spans="1:5" ht="12.75" customHeight="1" x14ac:dyDescent="0.25">
      <c r="A147" s="1"/>
      <c r="B147" s="149" t="s">
        <v>44</v>
      </c>
      <c r="C147" s="7" t="s">
        <v>25</v>
      </c>
      <c r="D147" s="8" t="s">
        <v>5</v>
      </c>
      <c r="E147" s="9">
        <v>5</v>
      </c>
    </row>
    <row r="148" spans="1:5" ht="12.75" customHeight="1" thickBot="1" x14ac:dyDescent="0.3">
      <c r="A148" s="1"/>
      <c r="B148" s="150"/>
      <c r="C148" s="32" t="s">
        <v>128</v>
      </c>
      <c r="D148" s="11"/>
      <c r="E148" s="12"/>
    </row>
    <row r="149" spans="1:5" ht="12.75" customHeight="1" x14ac:dyDescent="0.25">
      <c r="A149" s="1"/>
      <c r="B149" s="154" t="s">
        <v>121</v>
      </c>
      <c r="C149" s="16" t="s">
        <v>27</v>
      </c>
      <c r="D149" s="17">
        <v>5</v>
      </c>
      <c r="E149" s="18" t="s">
        <v>9</v>
      </c>
    </row>
    <row r="150" spans="1:5" ht="12.75" customHeight="1" x14ac:dyDescent="0.25">
      <c r="A150" s="1"/>
      <c r="B150" s="155"/>
      <c r="C150" s="16" t="s">
        <v>28</v>
      </c>
      <c r="D150" s="19"/>
      <c r="E150" s="18" t="s">
        <v>9</v>
      </c>
    </row>
    <row r="151" spans="1:5" ht="12.75" customHeight="1" x14ac:dyDescent="0.25">
      <c r="A151" s="1"/>
      <c r="B151" s="155"/>
      <c r="C151" s="34" t="s">
        <v>37</v>
      </c>
      <c r="D151" s="21">
        <v>85</v>
      </c>
      <c r="E151" s="22" t="s">
        <v>9</v>
      </c>
    </row>
    <row r="152" spans="1:5" ht="12.75" customHeight="1" x14ac:dyDescent="0.25">
      <c r="A152" s="1"/>
      <c r="B152" s="156"/>
      <c r="C152" s="168" t="s">
        <v>41</v>
      </c>
      <c r="D152" s="24">
        <v>30</v>
      </c>
      <c r="E152" s="33" t="s">
        <v>9</v>
      </c>
    </row>
    <row r="153" spans="1:5" ht="12.75" customHeight="1" x14ac:dyDescent="0.25">
      <c r="A153" s="1"/>
      <c r="B153" s="156"/>
      <c r="C153" s="169"/>
      <c r="D153" s="17"/>
      <c r="E153" s="18"/>
    </row>
    <row r="154" spans="1:5" ht="12.75" customHeight="1" x14ac:dyDescent="0.25">
      <c r="A154" s="1"/>
      <c r="B154" s="156"/>
      <c r="C154" s="34" t="s">
        <v>29</v>
      </c>
      <c r="D154" s="21">
        <v>180</v>
      </c>
      <c r="E154" s="22" t="s">
        <v>9</v>
      </c>
    </row>
    <row r="155" spans="1:5" ht="12.75" customHeight="1" x14ac:dyDescent="0.25">
      <c r="A155" s="1"/>
      <c r="B155" s="156"/>
      <c r="C155" s="34" t="s">
        <v>22</v>
      </c>
      <c r="D155" s="21"/>
      <c r="E155" s="22"/>
    </row>
    <row r="156" spans="1:5" ht="12.75" customHeight="1" x14ac:dyDescent="0.25">
      <c r="A156" s="1"/>
      <c r="B156" s="156"/>
      <c r="C156" s="34" t="s">
        <v>33</v>
      </c>
      <c r="D156" s="21"/>
      <c r="E156" s="22" t="s">
        <v>9</v>
      </c>
    </row>
    <row r="157" spans="1:5" ht="12.75" customHeight="1" x14ac:dyDescent="0.25">
      <c r="A157" s="1"/>
      <c r="B157" s="156"/>
      <c r="C157" s="53" t="s">
        <v>31</v>
      </c>
      <c r="D157" s="54"/>
      <c r="E157" s="18"/>
    </row>
    <row r="158" spans="1:5" ht="12.75" customHeight="1" thickBot="1" x14ac:dyDescent="0.3">
      <c r="A158" s="1"/>
      <c r="B158" s="157"/>
      <c r="C158" s="42"/>
      <c r="D158" s="43"/>
      <c r="E158" s="18"/>
    </row>
    <row r="159" spans="1:5" ht="12.75" customHeight="1" thickTop="1" thickBot="1" x14ac:dyDescent="0.3">
      <c r="A159" s="1"/>
      <c r="B159" s="25"/>
      <c r="C159" s="49" t="s">
        <v>14</v>
      </c>
      <c r="D159" s="50">
        <f>SUM(D149:D158)</f>
        <v>300</v>
      </c>
      <c r="E159" s="51" t="s">
        <v>9</v>
      </c>
    </row>
    <row r="160" spans="1:5" ht="12.75" customHeight="1" thickBot="1" x14ac:dyDescent="0.3">
      <c r="A160" s="1"/>
      <c r="B160" s="29"/>
      <c r="C160" s="30"/>
      <c r="D160" s="8"/>
      <c r="E160" s="52"/>
    </row>
    <row r="161" spans="1:5" ht="12.75" customHeight="1" x14ac:dyDescent="0.25">
      <c r="A161" s="1"/>
      <c r="B161" s="3" t="s">
        <v>1</v>
      </c>
      <c r="C161" s="4" t="s">
        <v>2</v>
      </c>
      <c r="D161" s="5"/>
      <c r="E161" s="6"/>
    </row>
    <row r="162" spans="1:5" ht="12.75" customHeight="1" x14ac:dyDescent="0.25">
      <c r="A162" s="1"/>
      <c r="B162" s="149" t="s">
        <v>45</v>
      </c>
      <c r="C162" s="7" t="s">
        <v>25</v>
      </c>
      <c r="D162" s="8" t="s">
        <v>5</v>
      </c>
      <c r="E162" s="9">
        <v>5</v>
      </c>
    </row>
    <row r="163" spans="1:5" ht="12.75" customHeight="1" thickBot="1" x14ac:dyDescent="0.3">
      <c r="A163" s="1"/>
      <c r="B163" s="150"/>
      <c r="C163" s="32" t="s">
        <v>133</v>
      </c>
      <c r="D163" s="11"/>
      <c r="E163" s="12"/>
    </row>
    <row r="164" spans="1:5" ht="12.75" customHeight="1" x14ac:dyDescent="0.25">
      <c r="A164" s="1"/>
      <c r="B164" s="154" t="s">
        <v>121</v>
      </c>
      <c r="C164" s="16" t="s">
        <v>27</v>
      </c>
      <c r="D164" s="17">
        <v>5</v>
      </c>
      <c r="E164" s="18" t="s">
        <v>9</v>
      </c>
    </row>
    <row r="165" spans="1:5" ht="12.75" customHeight="1" x14ac:dyDescent="0.25">
      <c r="A165" s="1"/>
      <c r="B165" s="155"/>
      <c r="C165" s="16" t="s">
        <v>28</v>
      </c>
      <c r="D165" s="19"/>
      <c r="E165" s="18" t="s">
        <v>9</v>
      </c>
    </row>
    <row r="166" spans="1:5" ht="12.75" customHeight="1" x14ac:dyDescent="0.25">
      <c r="A166" s="1"/>
      <c r="B166" s="155"/>
      <c r="C166" s="34" t="s">
        <v>37</v>
      </c>
      <c r="D166" s="21">
        <v>85</v>
      </c>
      <c r="E166" s="22" t="s">
        <v>9</v>
      </c>
    </row>
    <row r="167" spans="1:5" ht="12.75" customHeight="1" x14ac:dyDescent="0.25">
      <c r="A167" s="1"/>
      <c r="B167" s="156"/>
      <c r="C167" s="168" t="s">
        <v>41</v>
      </c>
      <c r="D167" s="24">
        <v>30</v>
      </c>
      <c r="E167" s="33" t="s">
        <v>9</v>
      </c>
    </row>
    <row r="168" spans="1:5" ht="12.75" customHeight="1" x14ac:dyDescent="0.25">
      <c r="A168" s="1"/>
      <c r="B168" s="156"/>
      <c r="C168" s="169"/>
      <c r="D168" s="17"/>
      <c r="E168" s="18"/>
    </row>
    <row r="169" spans="1:5" ht="12.75" customHeight="1" x14ac:dyDescent="0.25">
      <c r="A169" s="1"/>
      <c r="B169" s="156"/>
      <c r="C169" s="34" t="s">
        <v>29</v>
      </c>
      <c r="D169" s="21">
        <v>80</v>
      </c>
      <c r="E169" s="22" t="s">
        <v>9</v>
      </c>
    </row>
    <row r="170" spans="1:5" ht="12.75" customHeight="1" x14ac:dyDescent="0.25">
      <c r="A170" s="1"/>
      <c r="B170" s="156"/>
      <c r="C170" s="34" t="s">
        <v>33</v>
      </c>
      <c r="D170" s="21"/>
      <c r="E170" s="22" t="s">
        <v>9</v>
      </c>
    </row>
    <row r="171" spans="1:5" ht="12.75" customHeight="1" thickBot="1" x14ac:dyDescent="0.3">
      <c r="A171" s="1"/>
      <c r="B171" s="157"/>
      <c r="C171" s="42"/>
      <c r="D171" s="43"/>
      <c r="E171" s="18"/>
    </row>
    <row r="172" spans="1:5" ht="12.75" customHeight="1" thickTop="1" thickBot="1" x14ac:dyDescent="0.3">
      <c r="A172" s="1"/>
      <c r="B172" s="25"/>
      <c r="C172" s="49" t="s">
        <v>14</v>
      </c>
      <c r="D172" s="50">
        <f>SUM(D164:D171)</f>
        <v>200</v>
      </c>
      <c r="E172" s="51" t="s">
        <v>9</v>
      </c>
    </row>
    <row r="173" spans="1:5" ht="12.75" customHeight="1" thickBot="1" x14ac:dyDescent="0.3">
      <c r="A173" s="1"/>
      <c r="B173" s="29"/>
      <c r="C173" s="30"/>
      <c r="D173" s="8"/>
      <c r="E173" s="52"/>
    </row>
    <row r="174" spans="1:5" ht="12.75" customHeight="1" x14ac:dyDescent="0.25">
      <c r="A174" s="1"/>
      <c r="B174" s="3" t="s">
        <v>1</v>
      </c>
      <c r="C174" s="4" t="s">
        <v>2</v>
      </c>
      <c r="D174" s="5"/>
      <c r="E174" s="6"/>
    </row>
    <row r="175" spans="1:5" ht="12.75" customHeight="1" x14ac:dyDescent="0.25">
      <c r="A175" s="1"/>
      <c r="B175" s="174" t="s">
        <v>46</v>
      </c>
      <c r="C175" s="7" t="s">
        <v>25</v>
      </c>
      <c r="D175" s="8" t="s">
        <v>5</v>
      </c>
      <c r="E175" s="9">
        <v>5</v>
      </c>
    </row>
    <row r="176" spans="1:5" ht="12.75" customHeight="1" thickBot="1" x14ac:dyDescent="0.3">
      <c r="A176" s="1"/>
      <c r="B176" s="175"/>
      <c r="C176" s="10" t="s">
        <v>47</v>
      </c>
      <c r="D176" s="11"/>
      <c r="E176" s="12"/>
    </row>
    <row r="177" spans="1:5" ht="12.75" customHeight="1" x14ac:dyDescent="0.25">
      <c r="A177" s="1"/>
      <c r="B177" s="176" t="s">
        <v>125</v>
      </c>
      <c r="C177" s="16" t="s">
        <v>27</v>
      </c>
      <c r="D177" s="17">
        <v>5</v>
      </c>
      <c r="E177" s="18" t="s">
        <v>9</v>
      </c>
    </row>
    <row r="178" spans="1:5" ht="12.75" customHeight="1" x14ac:dyDescent="0.25">
      <c r="A178" s="1"/>
      <c r="B178" s="177"/>
      <c r="C178" s="16" t="s">
        <v>28</v>
      </c>
      <c r="D178" s="19"/>
      <c r="E178" s="18" t="s">
        <v>9</v>
      </c>
    </row>
    <row r="179" spans="1:5" ht="12.75" customHeight="1" x14ac:dyDescent="0.25">
      <c r="A179" s="1"/>
      <c r="B179" s="177"/>
      <c r="C179" s="168" t="s">
        <v>20</v>
      </c>
      <c r="D179" s="24">
        <v>55</v>
      </c>
      <c r="E179" s="33" t="s">
        <v>9</v>
      </c>
    </row>
    <row r="180" spans="1:5" ht="12.75" customHeight="1" x14ac:dyDescent="0.25">
      <c r="A180" s="1"/>
      <c r="B180" s="178"/>
      <c r="C180" s="170"/>
      <c r="D180" s="24"/>
      <c r="E180" s="33"/>
    </row>
    <row r="181" spans="1:5" ht="12.75" customHeight="1" x14ac:dyDescent="0.25">
      <c r="A181" s="1"/>
      <c r="B181" s="178"/>
      <c r="C181" s="169"/>
      <c r="D181" s="24"/>
      <c r="E181" s="33"/>
    </row>
    <row r="182" spans="1:5" ht="12.75" customHeight="1" x14ac:dyDescent="0.25">
      <c r="A182" s="1"/>
      <c r="B182" s="178"/>
      <c r="C182" s="34" t="s">
        <v>21</v>
      </c>
      <c r="D182" s="21">
        <v>40</v>
      </c>
      <c r="E182" s="22" t="s">
        <v>9</v>
      </c>
    </row>
    <row r="183" spans="1:5" ht="12.75" customHeight="1" x14ac:dyDescent="0.25">
      <c r="A183" s="1"/>
      <c r="B183" s="178"/>
      <c r="C183" s="34" t="s">
        <v>48</v>
      </c>
      <c r="D183" s="21"/>
      <c r="E183" s="22"/>
    </row>
    <row r="184" spans="1:5" ht="12.75" customHeight="1" x14ac:dyDescent="0.25">
      <c r="A184" s="1"/>
      <c r="B184" s="178"/>
      <c r="C184" s="34" t="s">
        <v>49</v>
      </c>
      <c r="D184" s="21"/>
      <c r="E184" s="22" t="s">
        <v>9</v>
      </c>
    </row>
    <row r="185" spans="1:5" ht="12.75" customHeight="1" thickBot="1" x14ac:dyDescent="0.3">
      <c r="A185" s="1"/>
      <c r="B185" s="181"/>
      <c r="C185" s="42"/>
      <c r="D185" s="43"/>
      <c r="E185" s="18"/>
    </row>
    <row r="186" spans="1:5" ht="12.75" customHeight="1" thickTop="1" thickBot="1" x14ac:dyDescent="0.3">
      <c r="A186" s="1"/>
      <c r="B186" s="25"/>
      <c r="C186" s="49" t="s">
        <v>14</v>
      </c>
      <c r="D186" s="50">
        <f>SUM(D177:D185)</f>
        <v>100</v>
      </c>
      <c r="E186" s="51" t="s">
        <v>9</v>
      </c>
    </row>
    <row r="187" spans="1:5" ht="12.75" customHeight="1" thickBot="1" x14ac:dyDescent="0.3">
      <c r="A187" s="1"/>
      <c r="B187" s="29"/>
      <c r="C187" s="45"/>
      <c r="D187" s="31"/>
      <c r="E187" s="24"/>
    </row>
    <row r="188" spans="1:5" ht="12.75" customHeight="1" x14ac:dyDescent="0.25">
      <c r="A188" s="1"/>
      <c r="B188" s="3" t="s">
        <v>1</v>
      </c>
      <c r="C188" s="4" t="s">
        <v>2</v>
      </c>
      <c r="D188" s="5"/>
      <c r="E188" s="6"/>
    </row>
    <row r="189" spans="1:5" ht="12.75" customHeight="1" x14ac:dyDescent="0.25">
      <c r="A189" s="1"/>
      <c r="B189" s="158" t="s">
        <v>50</v>
      </c>
      <c r="C189" s="7" t="s">
        <v>25</v>
      </c>
      <c r="D189" s="8" t="s">
        <v>5</v>
      </c>
      <c r="E189" s="9">
        <v>5</v>
      </c>
    </row>
    <row r="190" spans="1:5" ht="12.75" customHeight="1" thickBot="1" x14ac:dyDescent="0.3">
      <c r="A190" s="1"/>
      <c r="B190" s="159"/>
      <c r="C190" s="182" t="s">
        <v>126</v>
      </c>
      <c r="D190" s="183"/>
      <c r="E190" s="55"/>
    </row>
    <row r="191" spans="1:5" ht="12.75" customHeight="1" x14ac:dyDescent="0.25">
      <c r="A191" s="1"/>
      <c r="B191" s="143"/>
      <c r="C191" s="16" t="s">
        <v>27</v>
      </c>
      <c r="D191" s="17">
        <v>5</v>
      </c>
      <c r="E191" s="18" t="s">
        <v>9</v>
      </c>
    </row>
    <row r="192" spans="1:5" ht="12.75" customHeight="1" x14ac:dyDescent="0.25">
      <c r="A192" s="1"/>
      <c r="B192" s="144"/>
      <c r="C192" s="16" t="s">
        <v>28</v>
      </c>
      <c r="D192" s="19"/>
      <c r="E192" s="18" t="s">
        <v>9</v>
      </c>
    </row>
    <row r="193" spans="1:5" ht="12.75" customHeight="1" x14ac:dyDescent="0.25">
      <c r="A193" s="1"/>
      <c r="B193" s="144"/>
      <c r="C193" s="168" t="s">
        <v>51</v>
      </c>
      <c r="D193" s="24">
        <v>55</v>
      </c>
      <c r="E193" s="33" t="s">
        <v>9</v>
      </c>
    </row>
    <row r="194" spans="1:5" ht="12.75" customHeight="1" x14ac:dyDescent="0.25">
      <c r="A194" s="1"/>
      <c r="B194" s="145"/>
      <c r="C194" s="170"/>
      <c r="D194" s="24"/>
      <c r="E194" s="33"/>
    </row>
    <row r="195" spans="1:5" ht="12.75" customHeight="1" x14ac:dyDescent="0.25">
      <c r="A195" s="1"/>
      <c r="B195" s="145"/>
      <c r="C195" s="169"/>
      <c r="D195" s="24"/>
      <c r="E195" s="33"/>
    </row>
    <row r="196" spans="1:5" ht="12.75" customHeight="1" x14ac:dyDescent="0.25">
      <c r="A196" s="1"/>
      <c r="B196" s="145"/>
      <c r="C196" s="34" t="s">
        <v>21</v>
      </c>
      <c r="D196" s="21">
        <v>30</v>
      </c>
      <c r="E196" s="22" t="s">
        <v>9</v>
      </c>
    </row>
    <row r="197" spans="1:5" ht="12.75" customHeight="1" x14ac:dyDescent="0.25">
      <c r="A197" s="1"/>
      <c r="B197" s="145"/>
      <c r="C197" s="34" t="s">
        <v>22</v>
      </c>
      <c r="D197" s="21"/>
      <c r="E197" s="22"/>
    </row>
    <row r="198" spans="1:5" ht="12.75" customHeight="1" x14ac:dyDescent="0.25">
      <c r="A198" s="1"/>
      <c r="B198" s="145"/>
      <c r="C198" s="34" t="s">
        <v>23</v>
      </c>
      <c r="D198" s="21">
        <v>90</v>
      </c>
      <c r="E198" s="22" t="s">
        <v>9</v>
      </c>
    </row>
    <row r="199" spans="1:5" ht="12.75" customHeight="1" x14ac:dyDescent="0.25">
      <c r="A199" s="1"/>
      <c r="B199" s="145"/>
      <c r="C199" s="53" t="s">
        <v>24</v>
      </c>
      <c r="D199" s="54"/>
      <c r="E199" s="18"/>
    </row>
    <row r="200" spans="1:5" ht="12.75" customHeight="1" thickBot="1" x14ac:dyDescent="0.3">
      <c r="A200" s="1"/>
      <c r="B200" s="146"/>
      <c r="C200" s="42"/>
      <c r="D200" s="43"/>
      <c r="E200" s="18"/>
    </row>
    <row r="201" spans="1:5" ht="12.75" customHeight="1" thickTop="1" thickBot="1" x14ac:dyDescent="0.3">
      <c r="A201" s="1"/>
      <c r="B201" s="25"/>
      <c r="C201" s="49" t="s">
        <v>14</v>
      </c>
      <c r="D201" s="50">
        <f>SUM(D191:D200)</f>
        <v>180</v>
      </c>
      <c r="E201" s="51" t="s">
        <v>9</v>
      </c>
    </row>
    <row r="202" spans="1:5" ht="12.75" customHeight="1" thickBot="1" x14ac:dyDescent="0.3">
      <c r="A202" s="1"/>
      <c r="B202" s="29"/>
      <c r="C202" s="30"/>
      <c r="D202" s="8"/>
      <c r="E202" s="52"/>
    </row>
    <row r="203" spans="1:5" ht="12.75" customHeight="1" x14ac:dyDescent="0.25">
      <c r="A203" s="1"/>
      <c r="B203" s="3" t="s">
        <v>1</v>
      </c>
      <c r="C203" s="4" t="s">
        <v>2</v>
      </c>
      <c r="D203" s="5"/>
      <c r="E203" s="6"/>
    </row>
    <row r="204" spans="1:5" ht="12.75" customHeight="1" x14ac:dyDescent="0.25">
      <c r="A204" s="1"/>
      <c r="B204" s="158" t="s">
        <v>52</v>
      </c>
      <c r="C204" s="7" t="s">
        <v>25</v>
      </c>
      <c r="D204" s="8" t="s">
        <v>5</v>
      </c>
      <c r="E204" s="9">
        <v>5</v>
      </c>
    </row>
    <row r="205" spans="1:5" ht="12.75" customHeight="1" thickBot="1" x14ac:dyDescent="0.3">
      <c r="A205" s="1"/>
      <c r="B205" s="159"/>
      <c r="C205" s="10" t="s">
        <v>53</v>
      </c>
      <c r="D205" s="11"/>
      <c r="E205" s="12"/>
    </row>
    <row r="206" spans="1:5" ht="12.75" customHeight="1" x14ac:dyDescent="0.25">
      <c r="A206" s="1"/>
      <c r="B206" s="143"/>
      <c r="C206" s="16" t="s">
        <v>27</v>
      </c>
      <c r="D206" s="17">
        <v>5</v>
      </c>
      <c r="E206" s="18" t="s">
        <v>9</v>
      </c>
    </row>
    <row r="207" spans="1:5" ht="12.75" customHeight="1" x14ac:dyDescent="0.25">
      <c r="A207" s="1"/>
      <c r="B207" s="144"/>
      <c r="C207" s="16" t="s">
        <v>28</v>
      </c>
      <c r="D207" s="19"/>
      <c r="E207" s="18" t="s">
        <v>9</v>
      </c>
    </row>
    <row r="208" spans="1:5" ht="12.75" customHeight="1" x14ac:dyDescent="0.25">
      <c r="A208" s="1"/>
      <c r="B208" s="144"/>
      <c r="C208" s="168" t="s">
        <v>20</v>
      </c>
      <c r="D208" s="24">
        <v>55</v>
      </c>
      <c r="E208" s="33" t="s">
        <v>9</v>
      </c>
    </row>
    <row r="209" spans="1:5" ht="12.75" customHeight="1" x14ac:dyDescent="0.25">
      <c r="A209" s="1"/>
      <c r="B209" s="145"/>
      <c r="C209" s="170"/>
      <c r="D209" s="24"/>
      <c r="E209" s="33"/>
    </row>
    <row r="210" spans="1:5" ht="12.75" customHeight="1" x14ac:dyDescent="0.25">
      <c r="A210" s="1"/>
      <c r="B210" s="145"/>
      <c r="C210" s="169"/>
      <c r="D210" s="24"/>
      <c r="E210" s="33"/>
    </row>
    <row r="211" spans="1:5" ht="12.75" customHeight="1" x14ac:dyDescent="0.25">
      <c r="A211" s="1"/>
      <c r="B211" s="145"/>
      <c r="C211" s="34" t="s">
        <v>21</v>
      </c>
      <c r="D211" s="21">
        <v>30</v>
      </c>
      <c r="E211" s="22" t="s">
        <v>9</v>
      </c>
    </row>
    <row r="212" spans="1:5" ht="12.75" customHeight="1" x14ac:dyDescent="0.25">
      <c r="A212" s="1"/>
      <c r="B212" s="145"/>
      <c r="C212" s="34" t="s">
        <v>22</v>
      </c>
      <c r="D212" s="21"/>
      <c r="E212" s="22"/>
    </row>
    <row r="213" spans="1:5" ht="12.75" customHeight="1" x14ac:dyDescent="0.25">
      <c r="A213" s="1"/>
      <c r="B213" s="145"/>
      <c r="C213" s="34" t="s">
        <v>54</v>
      </c>
      <c r="D213" s="21">
        <v>200</v>
      </c>
      <c r="E213" s="22" t="s">
        <v>9</v>
      </c>
    </row>
    <row r="214" spans="1:5" ht="12.75" customHeight="1" thickBot="1" x14ac:dyDescent="0.3">
      <c r="A214" s="1"/>
      <c r="B214" s="146"/>
      <c r="C214" s="42"/>
      <c r="D214" s="43"/>
      <c r="E214" s="18"/>
    </row>
    <row r="215" spans="1:5" ht="12.75" customHeight="1" thickTop="1" thickBot="1" x14ac:dyDescent="0.3">
      <c r="A215" s="1"/>
      <c r="B215" s="25"/>
      <c r="C215" s="49" t="s">
        <v>14</v>
      </c>
      <c r="D215" s="50">
        <f>SUM(D206:D214)</f>
        <v>290</v>
      </c>
      <c r="E215" s="51" t="s">
        <v>9</v>
      </c>
    </row>
    <row r="216" spans="1:5" ht="12.75" customHeight="1" thickBot="1" x14ac:dyDescent="0.3">
      <c r="A216" s="1"/>
      <c r="B216" s="29"/>
      <c r="C216" s="30"/>
      <c r="D216" s="8"/>
      <c r="E216" s="52"/>
    </row>
    <row r="217" spans="1:5" ht="12.75" customHeight="1" x14ac:dyDescent="0.25">
      <c r="A217" s="1"/>
      <c r="B217" s="3" t="s">
        <v>1</v>
      </c>
      <c r="C217" s="4" t="s">
        <v>2</v>
      </c>
      <c r="D217" s="5"/>
      <c r="E217" s="6"/>
    </row>
    <row r="218" spans="1:5" ht="12.75" customHeight="1" x14ac:dyDescent="0.25">
      <c r="A218" s="1"/>
      <c r="B218" s="158" t="s">
        <v>55</v>
      </c>
      <c r="C218" s="7" t="s">
        <v>25</v>
      </c>
      <c r="D218" s="8" t="s">
        <v>5</v>
      </c>
      <c r="E218" s="9">
        <v>5</v>
      </c>
    </row>
    <row r="219" spans="1:5" ht="12.75" customHeight="1" thickBot="1" x14ac:dyDescent="0.3">
      <c r="A219" s="1"/>
      <c r="B219" s="159"/>
      <c r="C219" s="10" t="s">
        <v>56</v>
      </c>
      <c r="D219" s="11"/>
      <c r="E219" s="12"/>
    </row>
    <row r="220" spans="1:5" ht="12.75" customHeight="1" x14ac:dyDescent="0.25">
      <c r="A220" s="1"/>
      <c r="B220" s="143"/>
      <c r="C220" s="16" t="s">
        <v>27</v>
      </c>
      <c r="D220" s="17">
        <v>5</v>
      </c>
      <c r="E220" s="18" t="s">
        <v>9</v>
      </c>
    </row>
    <row r="221" spans="1:5" ht="12.75" customHeight="1" x14ac:dyDescent="0.25">
      <c r="A221" s="1"/>
      <c r="B221" s="144"/>
      <c r="C221" s="16" t="s">
        <v>28</v>
      </c>
      <c r="D221" s="19"/>
      <c r="E221" s="18" t="s">
        <v>9</v>
      </c>
    </row>
    <row r="222" spans="1:5" ht="12.75" customHeight="1" x14ac:dyDescent="0.25">
      <c r="A222" s="1"/>
      <c r="B222" s="144"/>
      <c r="C222" s="16" t="s">
        <v>11</v>
      </c>
      <c r="D222" s="17">
        <v>5</v>
      </c>
      <c r="E222" s="18" t="s">
        <v>9</v>
      </c>
    </row>
    <row r="223" spans="1:5" ht="12.75" customHeight="1" x14ac:dyDescent="0.25">
      <c r="A223" s="1"/>
      <c r="B223" s="144"/>
      <c r="C223" s="16" t="s">
        <v>12</v>
      </c>
      <c r="D223" s="17"/>
      <c r="E223" s="18"/>
    </row>
    <row r="224" spans="1:5" ht="12.75" customHeight="1" x14ac:dyDescent="0.25">
      <c r="A224" s="1"/>
      <c r="B224" s="144"/>
      <c r="C224" s="34" t="s">
        <v>127</v>
      </c>
      <c r="D224" s="21"/>
      <c r="E224" s="22" t="s">
        <v>9</v>
      </c>
    </row>
    <row r="225" spans="1:5" ht="12.75" customHeight="1" thickBot="1" x14ac:dyDescent="0.3">
      <c r="A225" s="1"/>
      <c r="B225" s="167"/>
      <c r="C225" s="23"/>
      <c r="D225" s="24"/>
      <c r="E225" s="18"/>
    </row>
    <row r="226" spans="1:5" ht="12.75" customHeight="1" thickTop="1" thickBot="1" x14ac:dyDescent="0.3">
      <c r="A226" s="1"/>
      <c r="B226" s="25"/>
      <c r="C226" s="26" t="s">
        <v>14</v>
      </c>
      <c r="D226" s="27">
        <f>SUM(D220:D225)</f>
        <v>10</v>
      </c>
      <c r="E226" s="37" t="s">
        <v>9</v>
      </c>
    </row>
    <row r="227" spans="1:5" ht="12.75" customHeight="1" thickBot="1" x14ac:dyDescent="0.3">
      <c r="A227" s="1"/>
      <c r="B227" s="29"/>
      <c r="C227" s="30"/>
      <c r="D227" s="31"/>
      <c r="E227" s="39"/>
    </row>
    <row r="228" spans="1:5" ht="12.75" customHeight="1" x14ac:dyDescent="0.25">
      <c r="A228" s="1"/>
      <c r="B228" s="3" t="s">
        <v>1</v>
      </c>
      <c r="C228" s="4" t="s">
        <v>2</v>
      </c>
      <c r="D228" s="5"/>
      <c r="E228" s="6"/>
    </row>
    <row r="229" spans="1:5" ht="12.75" customHeight="1" x14ac:dyDescent="0.25">
      <c r="A229" s="1"/>
      <c r="B229" s="149" t="s">
        <v>57</v>
      </c>
      <c r="C229" s="7" t="s">
        <v>25</v>
      </c>
      <c r="D229" s="8" t="s">
        <v>5</v>
      </c>
      <c r="E229" s="9">
        <v>5</v>
      </c>
    </row>
    <row r="230" spans="1:5" ht="12.75" customHeight="1" thickBot="1" x14ac:dyDescent="0.3">
      <c r="A230" s="1"/>
      <c r="B230" s="150"/>
      <c r="C230" s="10" t="s">
        <v>58</v>
      </c>
      <c r="D230" s="11"/>
      <c r="E230" s="12"/>
    </row>
    <row r="231" spans="1:5" ht="12.75" customHeight="1" x14ac:dyDescent="0.25">
      <c r="A231" s="1"/>
      <c r="B231" s="154" t="s">
        <v>121</v>
      </c>
      <c r="C231" s="16" t="s">
        <v>27</v>
      </c>
      <c r="D231" s="17">
        <v>5</v>
      </c>
      <c r="E231" s="18" t="s">
        <v>9</v>
      </c>
    </row>
    <row r="232" spans="1:5" ht="12.75" customHeight="1" x14ac:dyDescent="0.25">
      <c r="A232" s="1"/>
      <c r="B232" s="155"/>
      <c r="C232" s="16" t="s">
        <v>28</v>
      </c>
      <c r="D232" s="19"/>
      <c r="E232" s="18" t="s">
        <v>9</v>
      </c>
    </row>
    <row r="233" spans="1:5" ht="12.75" customHeight="1" x14ac:dyDescent="0.25">
      <c r="A233" s="1"/>
      <c r="B233" s="155"/>
      <c r="C233" s="168" t="s">
        <v>20</v>
      </c>
      <c r="D233" s="24">
        <v>55</v>
      </c>
      <c r="E233" s="33" t="s">
        <v>9</v>
      </c>
    </row>
    <row r="234" spans="1:5" ht="12.75" customHeight="1" x14ac:dyDescent="0.25">
      <c r="A234" s="1"/>
      <c r="B234" s="156"/>
      <c r="C234" s="170"/>
      <c r="D234" s="24"/>
      <c r="E234" s="33"/>
    </row>
    <row r="235" spans="1:5" ht="12.75" customHeight="1" x14ac:dyDescent="0.25">
      <c r="A235" s="1"/>
      <c r="B235" s="156"/>
      <c r="C235" s="169"/>
      <c r="D235" s="24"/>
      <c r="E235" s="33"/>
    </row>
    <row r="236" spans="1:5" ht="12.75" customHeight="1" x14ac:dyDescent="0.25">
      <c r="A236" s="1"/>
      <c r="B236" s="156"/>
      <c r="C236" s="34" t="s">
        <v>21</v>
      </c>
      <c r="D236" s="21">
        <v>40</v>
      </c>
      <c r="E236" s="22" t="s">
        <v>9</v>
      </c>
    </row>
    <row r="237" spans="1:5" ht="12.75" customHeight="1" x14ac:dyDescent="0.25">
      <c r="A237" s="1"/>
      <c r="B237" s="156"/>
      <c r="C237" s="34" t="s">
        <v>22</v>
      </c>
      <c r="D237" s="21"/>
      <c r="E237" s="22"/>
    </row>
    <row r="238" spans="1:5" ht="12.75" customHeight="1" x14ac:dyDescent="0.25">
      <c r="A238" s="1"/>
      <c r="B238" s="156"/>
      <c r="C238" s="34" t="s">
        <v>33</v>
      </c>
      <c r="D238" s="21"/>
      <c r="E238" s="22" t="s">
        <v>9</v>
      </c>
    </row>
    <row r="239" spans="1:5" ht="12.75" customHeight="1" thickBot="1" x14ac:dyDescent="0.3">
      <c r="A239" s="1"/>
      <c r="B239" s="157"/>
      <c r="C239" s="42"/>
      <c r="D239" s="43"/>
      <c r="E239" s="18"/>
    </row>
    <row r="240" spans="1:5" ht="12.75" customHeight="1" thickTop="1" thickBot="1" x14ac:dyDescent="0.3">
      <c r="A240" s="1"/>
      <c r="B240" s="25"/>
      <c r="C240" s="49" t="s">
        <v>14</v>
      </c>
      <c r="D240" s="50">
        <f>SUM(D231:D239)</f>
        <v>100</v>
      </c>
      <c r="E240" s="51" t="s">
        <v>9</v>
      </c>
    </row>
    <row r="241" spans="1:5" ht="12.75" customHeight="1" thickBot="1" x14ac:dyDescent="0.3">
      <c r="A241" s="1"/>
      <c r="B241" s="29"/>
      <c r="C241" s="30"/>
      <c r="D241" s="8"/>
      <c r="E241" s="52"/>
    </row>
    <row r="242" spans="1:5" ht="12.75" customHeight="1" x14ac:dyDescent="0.25">
      <c r="A242" s="1"/>
      <c r="B242" s="3" t="s">
        <v>1</v>
      </c>
      <c r="C242" s="4" t="s">
        <v>2</v>
      </c>
      <c r="D242" s="5"/>
      <c r="E242" s="6"/>
    </row>
    <row r="243" spans="1:5" ht="12.75" customHeight="1" x14ac:dyDescent="0.25">
      <c r="A243" s="1"/>
      <c r="B243" s="149" t="s">
        <v>129</v>
      </c>
      <c r="C243" s="7" t="s">
        <v>25</v>
      </c>
      <c r="D243" s="8" t="s">
        <v>5</v>
      </c>
      <c r="E243" s="9">
        <v>5</v>
      </c>
    </row>
    <row r="244" spans="1:5" ht="12.75" customHeight="1" thickBot="1" x14ac:dyDescent="0.3">
      <c r="A244" s="1"/>
      <c r="B244" s="150"/>
      <c r="C244" s="10" t="s">
        <v>26</v>
      </c>
      <c r="D244" s="11"/>
      <c r="E244" s="12"/>
    </row>
    <row r="245" spans="1:5" ht="12.75" customHeight="1" x14ac:dyDescent="0.25">
      <c r="A245" s="1"/>
      <c r="B245" s="154" t="s">
        <v>121</v>
      </c>
      <c r="C245" s="16" t="s">
        <v>27</v>
      </c>
      <c r="D245" s="17">
        <v>5</v>
      </c>
      <c r="E245" s="18" t="s">
        <v>9</v>
      </c>
    </row>
    <row r="246" spans="1:5" ht="12.75" customHeight="1" x14ac:dyDescent="0.25">
      <c r="A246" s="1"/>
      <c r="B246" s="155"/>
      <c r="C246" s="16" t="s">
        <v>28</v>
      </c>
      <c r="D246" s="19"/>
      <c r="E246" s="18" t="s">
        <v>9</v>
      </c>
    </row>
    <row r="247" spans="1:5" ht="12.75" customHeight="1" x14ac:dyDescent="0.25">
      <c r="A247" s="1"/>
      <c r="B247" s="155"/>
      <c r="C247" s="168" t="s">
        <v>20</v>
      </c>
      <c r="D247" s="24">
        <v>55</v>
      </c>
      <c r="E247" s="33" t="s">
        <v>9</v>
      </c>
    </row>
    <row r="248" spans="1:5" ht="12.75" customHeight="1" x14ac:dyDescent="0.25">
      <c r="A248" s="1"/>
      <c r="B248" s="156"/>
      <c r="C248" s="170"/>
      <c r="D248" s="24"/>
      <c r="E248" s="33"/>
    </row>
    <row r="249" spans="1:5" ht="12.75" customHeight="1" x14ac:dyDescent="0.25">
      <c r="A249" s="1"/>
      <c r="B249" s="156"/>
      <c r="C249" s="169"/>
      <c r="D249" s="24"/>
      <c r="E249" s="33"/>
    </row>
    <row r="250" spans="1:5" ht="12.75" customHeight="1" x14ac:dyDescent="0.25">
      <c r="A250" s="1"/>
      <c r="B250" s="156"/>
      <c r="C250" s="34" t="s">
        <v>29</v>
      </c>
      <c r="D250" s="21">
        <v>120</v>
      </c>
      <c r="E250" s="22" t="s">
        <v>9</v>
      </c>
    </row>
    <row r="251" spans="1:5" ht="12.75" customHeight="1" x14ac:dyDescent="0.25">
      <c r="A251" s="1"/>
      <c r="B251" s="156"/>
      <c r="C251" s="34" t="s">
        <v>22</v>
      </c>
      <c r="D251" s="24"/>
      <c r="E251" s="33"/>
    </row>
    <row r="252" spans="1:5" ht="12.75" customHeight="1" x14ac:dyDescent="0.25">
      <c r="A252" s="1"/>
      <c r="B252" s="156"/>
      <c r="C252" s="40" t="s">
        <v>30</v>
      </c>
      <c r="D252" s="17">
        <v>100</v>
      </c>
      <c r="E252" s="18" t="s">
        <v>9</v>
      </c>
    </row>
    <row r="253" spans="1:5" ht="12.75" customHeight="1" x14ac:dyDescent="0.25">
      <c r="A253" s="1"/>
      <c r="B253" s="156"/>
      <c r="C253" s="41" t="s">
        <v>31</v>
      </c>
      <c r="D253" s="24"/>
      <c r="E253" s="33"/>
    </row>
    <row r="254" spans="1:5" ht="12.75" customHeight="1" thickBot="1" x14ac:dyDescent="0.3">
      <c r="A254" s="1"/>
      <c r="B254" s="157"/>
      <c r="C254" s="42"/>
      <c r="D254" s="43"/>
      <c r="E254" s="44"/>
    </row>
    <row r="255" spans="1:5" ht="12.75" customHeight="1" thickTop="1" thickBot="1" x14ac:dyDescent="0.3">
      <c r="A255" s="1"/>
      <c r="B255" s="25"/>
      <c r="C255" s="26" t="s">
        <v>14</v>
      </c>
      <c r="D255" s="27">
        <f>SUM(D245:D254)</f>
        <v>280</v>
      </c>
      <c r="E255" s="37" t="s">
        <v>9</v>
      </c>
    </row>
    <row r="256" spans="1:5" ht="12.75" customHeight="1" thickBot="1" x14ac:dyDescent="0.3">
      <c r="A256" s="1"/>
      <c r="B256" s="38"/>
      <c r="C256" s="30"/>
      <c r="D256" s="31"/>
      <c r="E256" s="39"/>
    </row>
    <row r="257" spans="1:5" ht="12.75" customHeight="1" x14ac:dyDescent="0.25">
      <c r="A257" s="1"/>
      <c r="B257" s="3" t="s">
        <v>1</v>
      </c>
      <c r="C257" s="4" t="s">
        <v>2</v>
      </c>
      <c r="D257" s="5"/>
      <c r="E257" s="6"/>
    </row>
    <row r="258" spans="1:5" ht="12.75" customHeight="1" x14ac:dyDescent="0.25">
      <c r="A258" s="1"/>
      <c r="B258" s="149" t="s">
        <v>130</v>
      </c>
      <c r="C258" s="7" t="s">
        <v>25</v>
      </c>
      <c r="D258" s="8" t="s">
        <v>5</v>
      </c>
      <c r="E258" s="9">
        <v>5</v>
      </c>
    </row>
    <row r="259" spans="1:5" ht="12.75" customHeight="1" thickBot="1" x14ac:dyDescent="0.3">
      <c r="A259" s="1"/>
      <c r="B259" s="150"/>
      <c r="C259" s="10" t="s">
        <v>32</v>
      </c>
      <c r="D259" s="11"/>
      <c r="E259" s="12"/>
    </row>
    <row r="260" spans="1:5" ht="12.75" customHeight="1" x14ac:dyDescent="0.25">
      <c r="A260" s="1"/>
      <c r="B260" s="154" t="s">
        <v>121</v>
      </c>
      <c r="C260" s="16" t="s">
        <v>27</v>
      </c>
      <c r="D260" s="17">
        <v>5</v>
      </c>
      <c r="E260" s="18" t="s">
        <v>9</v>
      </c>
    </row>
    <row r="261" spans="1:5" ht="12.75" customHeight="1" x14ac:dyDescent="0.25">
      <c r="A261" s="1"/>
      <c r="B261" s="155"/>
      <c r="C261" s="16" t="s">
        <v>28</v>
      </c>
      <c r="D261" s="19"/>
      <c r="E261" s="18" t="s">
        <v>9</v>
      </c>
    </row>
    <row r="262" spans="1:5" ht="12.75" customHeight="1" x14ac:dyDescent="0.25">
      <c r="A262" s="1"/>
      <c r="B262" s="155"/>
      <c r="C262" s="168" t="s">
        <v>20</v>
      </c>
      <c r="D262" s="24">
        <v>55</v>
      </c>
      <c r="E262" s="33" t="s">
        <v>9</v>
      </c>
    </row>
    <row r="263" spans="1:5" ht="12.75" customHeight="1" x14ac:dyDescent="0.25">
      <c r="A263" s="1"/>
      <c r="B263" s="155"/>
      <c r="C263" s="170"/>
      <c r="D263" s="24"/>
      <c r="E263" s="33"/>
    </row>
    <row r="264" spans="1:5" ht="12.75" customHeight="1" x14ac:dyDescent="0.25">
      <c r="A264" s="1"/>
      <c r="B264" s="155"/>
      <c r="C264" s="169"/>
      <c r="D264" s="24"/>
      <c r="E264" s="33"/>
    </row>
    <row r="265" spans="1:5" ht="12.75" customHeight="1" x14ac:dyDescent="0.25">
      <c r="A265" s="1"/>
      <c r="B265" s="155"/>
      <c r="C265" s="34" t="s">
        <v>21</v>
      </c>
      <c r="D265" s="21">
        <v>40</v>
      </c>
      <c r="E265" s="22" t="s">
        <v>9</v>
      </c>
    </row>
    <row r="266" spans="1:5" ht="12.75" customHeight="1" x14ac:dyDescent="0.25">
      <c r="A266" s="1"/>
      <c r="B266" s="155"/>
      <c r="C266" s="34" t="s">
        <v>33</v>
      </c>
      <c r="D266" s="21"/>
      <c r="E266" s="22" t="s">
        <v>9</v>
      </c>
    </row>
    <row r="267" spans="1:5" ht="12.75" customHeight="1" thickBot="1" x14ac:dyDescent="0.3">
      <c r="A267" s="1"/>
      <c r="B267" s="186"/>
      <c r="C267" s="23"/>
      <c r="D267" s="24"/>
      <c r="E267" s="18"/>
    </row>
    <row r="268" spans="1:5" ht="12.75" customHeight="1" thickTop="1" thickBot="1" x14ac:dyDescent="0.3">
      <c r="A268" s="1"/>
      <c r="B268" s="25"/>
      <c r="C268" s="26" t="s">
        <v>14</v>
      </c>
      <c r="D268" s="27">
        <f>SUM(D260:D267)</f>
        <v>100</v>
      </c>
      <c r="E268" s="37" t="s">
        <v>9</v>
      </c>
    </row>
    <row r="269" spans="1:5" ht="12.75" customHeight="1" x14ac:dyDescent="0.25">
      <c r="A269" s="1"/>
      <c r="B269" s="29"/>
      <c r="C269" s="30"/>
      <c r="D269" s="8"/>
      <c r="E269" s="52"/>
    </row>
    <row r="270" spans="1:5" ht="12.75" customHeight="1" thickBot="1" x14ac:dyDescent="0.3">
      <c r="A270" s="1"/>
      <c r="B270" s="29"/>
      <c r="C270" s="30"/>
      <c r="D270" s="8"/>
      <c r="E270" s="52"/>
    </row>
    <row r="271" spans="1:5" ht="12.75" customHeight="1" x14ac:dyDescent="0.25">
      <c r="A271" s="1"/>
      <c r="B271" s="3" t="s">
        <v>1</v>
      </c>
      <c r="C271" s="4" t="s">
        <v>2</v>
      </c>
      <c r="D271" s="5"/>
      <c r="E271" s="6"/>
    </row>
    <row r="272" spans="1:5" ht="12.75" customHeight="1" x14ac:dyDescent="0.25">
      <c r="A272" s="1"/>
      <c r="B272" s="158" t="s">
        <v>59</v>
      </c>
      <c r="C272" s="7" t="s">
        <v>60</v>
      </c>
      <c r="D272" s="8" t="s">
        <v>5</v>
      </c>
      <c r="E272" s="9">
        <v>18</v>
      </c>
    </row>
    <row r="273" spans="1:5" ht="12.75" customHeight="1" thickBot="1" x14ac:dyDescent="0.3">
      <c r="A273" s="1"/>
      <c r="B273" s="159"/>
      <c r="C273" s="10" t="s">
        <v>61</v>
      </c>
      <c r="D273" s="11"/>
      <c r="E273" s="12"/>
    </row>
    <row r="274" spans="1:5" ht="12.75" customHeight="1" x14ac:dyDescent="0.25">
      <c r="A274" s="1"/>
      <c r="B274" s="143"/>
      <c r="C274" s="16" t="s">
        <v>62</v>
      </c>
      <c r="D274" s="17">
        <v>18</v>
      </c>
      <c r="E274" s="18" t="s">
        <v>9</v>
      </c>
    </row>
    <row r="275" spans="1:5" ht="12.75" customHeight="1" x14ac:dyDescent="0.25">
      <c r="A275" s="1"/>
      <c r="B275" s="144"/>
      <c r="C275" s="16" t="s">
        <v>63</v>
      </c>
      <c r="D275" s="17">
        <v>1</v>
      </c>
      <c r="E275" s="18" t="s">
        <v>9</v>
      </c>
    </row>
    <row r="276" spans="1:5" ht="12.75" customHeight="1" x14ac:dyDescent="0.25">
      <c r="A276" s="1"/>
      <c r="B276" s="144"/>
      <c r="C276" s="16" t="s">
        <v>11</v>
      </c>
      <c r="D276" s="19">
        <v>2</v>
      </c>
      <c r="E276" s="18" t="s">
        <v>9</v>
      </c>
    </row>
    <row r="277" spans="1:5" ht="12.75" customHeight="1" x14ac:dyDescent="0.25">
      <c r="A277" s="1"/>
      <c r="B277" s="144"/>
      <c r="C277" s="168" t="s">
        <v>20</v>
      </c>
      <c r="D277" s="24">
        <v>55</v>
      </c>
      <c r="E277" s="33" t="s">
        <v>9</v>
      </c>
    </row>
    <row r="278" spans="1:5" ht="12.75" customHeight="1" x14ac:dyDescent="0.25">
      <c r="A278" s="1"/>
      <c r="B278" s="145"/>
      <c r="C278" s="170"/>
      <c r="D278" s="24"/>
      <c r="E278" s="33"/>
    </row>
    <row r="279" spans="1:5" ht="12.75" customHeight="1" x14ac:dyDescent="0.25">
      <c r="A279" s="1"/>
      <c r="B279" s="145"/>
      <c r="C279" s="169"/>
      <c r="D279" s="24"/>
      <c r="E279" s="33"/>
    </row>
    <row r="280" spans="1:5" ht="12.75" customHeight="1" x14ac:dyDescent="0.25">
      <c r="A280" s="1"/>
      <c r="B280" s="145"/>
      <c r="C280" s="34" t="s">
        <v>21</v>
      </c>
      <c r="D280" s="21">
        <v>30</v>
      </c>
      <c r="E280" s="22" t="s">
        <v>9</v>
      </c>
    </row>
    <row r="281" spans="1:5" ht="12.75" customHeight="1" x14ac:dyDescent="0.25">
      <c r="A281" s="1"/>
      <c r="B281" s="145"/>
      <c r="C281" s="34" t="s">
        <v>22</v>
      </c>
      <c r="D281" s="21"/>
      <c r="E281" s="22"/>
    </row>
    <row r="282" spans="1:5" ht="12.75" customHeight="1" x14ac:dyDescent="0.25">
      <c r="A282" s="1"/>
      <c r="B282" s="145"/>
      <c r="C282" s="34" t="s">
        <v>54</v>
      </c>
      <c r="D282" s="21">
        <v>200</v>
      </c>
      <c r="E282" s="22" t="s">
        <v>9</v>
      </c>
    </row>
    <row r="283" spans="1:5" ht="12.75" customHeight="1" thickBot="1" x14ac:dyDescent="0.3">
      <c r="A283" s="1"/>
      <c r="B283" s="146"/>
      <c r="C283" s="42"/>
      <c r="D283" s="43"/>
      <c r="E283" s="18"/>
    </row>
    <row r="284" spans="1:5" ht="12.75" customHeight="1" thickTop="1" thickBot="1" x14ac:dyDescent="0.3">
      <c r="A284" s="1"/>
      <c r="B284" s="25"/>
      <c r="C284" s="49" t="s">
        <v>14</v>
      </c>
      <c r="D284" s="50">
        <f>SUM(D274:D283)</f>
        <v>306</v>
      </c>
      <c r="E284" s="51" t="s">
        <v>9</v>
      </c>
    </row>
    <row r="285" spans="1:5" ht="12.75" customHeight="1" thickBot="1" x14ac:dyDescent="0.3">
      <c r="A285" s="1"/>
      <c r="B285" s="29"/>
      <c r="C285" s="45"/>
      <c r="D285" s="31"/>
      <c r="E285" s="24"/>
    </row>
    <row r="286" spans="1:5" ht="12.75" customHeight="1" x14ac:dyDescent="0.25">
      <c r="A286" s="1"/>
      <c r="B286" s="3" t="s">
        <v>1</v>
      </c>
      <c r="C286" s="4" t="s">
        <v>2</v>
      </c>
      <c r="D286" s="5"/>
      <c r="E286" s="6"/>
    </row>
    <row r="287" spans="1:5" ht="12.75" customHeight="1" x14ac:dyDescent="0.25">
      <c r="A287" s="1"/>
      <c r="B287" s="158" t="s">
        <v>64</v>
      </c>
      <c r="C287" s="7" t="s">
        <v>60</v>
      </c>
      <c r="D287" s="8" t="s">
        <v>5</v>
      </c>
      <c r="E287" s="9">
        <v>18</v>
      </c>
    </row>
    <row r="288" spans="1:5" ht="12.75" customHeight="1" thickBot="1" x14ac:dyDescent="0.3">
      <c r="A288" s="1"/>
      <c r="B288" s="159"/>
      <c r="C288" s="10" t="s">
        <v>56</v>
      </c>
      <c r="D288" s="11"/>
      <c r="E288" s="12"/>
    </row>
    <row r="289" spans="1:5" ht="12.75" customHeight="1" x14ac:dyDescent="0.25">
      <c r="A289" s="1"/>
      <c r="B289" s="143"/>
      <c r="C289" s="16" t="s">
        <v>62</v>
      </c>
      <c r="D289" s="17">
        <v>18</v>
      </c>
      <c r="E289" s="18" t="s">
        <v>9</v>
      </c>
    </row>
    <row r="290" spans="1:5" ht="12.75" customHeight="1" x14ac:dyDescent="0.25">
      <c r="A290" s="1"/>
      <c r="B290" s="144"/>
      <c r="C290" s="16" t="s">
        <v>63</v>
      </c>
      <c r="D290" s="17">
        <v>1</v>
      </c>
      <c r="E290" s="18" t="s">
        <v>9</v>
      </c>
    </row>
    <row r="291" spans="1:5" ht="12.75" customHeight="1" x14ac:dyDescent="0.25">
      <c r="A291" s="1"/>
      <c r="B291" s="144"/>
      <c r="C291" s="16" t="s">
        <v>11</v>
      </c>
      <c r="D291" s="19">
        <v>2</v>
      </c>
      <c r="E291" s="18" t="s">
        <v>9</v>
      </c>
    </row>
    <row r="292" spans="1:5" ht="12.75" customHeight="1" x14ac:dyDescent="0.25">
      <c r="A292" s="1"/>
      <c r="B292" s="145"/>
      <c r="C292" s="34" t="s">
        <v>33</v>
      </c>
      <c r="D292" s="21">
        <v>230</v>
      </c>
      <c r="E292" s="22" t="s">
        <v>9</v>
      </c>
    </row>
    <row r="293" spans="1:5" ht="12.75" customHeight="1" thickBot="1" x14ac:dyDescent="0.3">
      <c r="A293" s="1"/>
      <c r="B293" s="146"/>
      <c r="C293" s="42"/>
      <c r="D293" s="43"/>
      <c r="E293" s="18"/>
    </row>
    <row r="294" spans="1:5" ht="12.75" customHeight="1" thickTop="1" thickBot="1" x14ac:dyDescent="0.3">
      <c r="A294" s="1"/>
      <c r="B294" s="25"/>
      <c r="C294" s="49" t="s">
        <v>14</v>
      </c>
      <c r="D294" s="50">
        <f>SUM(D289:D293)</f>
        <v>251</v>
      </c>
      <c r="E294" s="51" t="s">
        <v>9</v>
      </c>
    </row>
    <row r="295" spans="1:5" ht="12.75" customHeight="1" x14ac:dyDescent="0.25">
      <c r="A295" s="1"/>
      <c r="B295" s="29"/>
      <c r="C295" s="30"/>
      <c r="D295" s="8"/>
      <c r="E295" s="52"/>
    </row>
    <row r="296" spans="1:5" ht="12.75" customHeight="1" thickBot="1" x14ac:dyDescent="0.3">
      <c r="A296" s="1"/>
      <c r="B296" s="29"/>
      <c r="C296" s="45"/>
      <c r="D296" s="31"/>
      <c r="E296" s="24"/>
    </row>
    <row r="297" spans="1:5" ht="12.75" customHeight="1" x14ac:dyDescent="0.25">
      <c r="A297" s="1"/>
      <c r="B297" s="3" t="s">
        <v>1</v>
      </c>
      <c r="C297" s="4" t="s">
        <v>2</v>
      </c>
      <c r="D297" s="5"/>
      <c r="E297" s="6"/>
    </row>
    <row r="298" spans="1:5" ht="12.75" customHeight="1" x14ac:dyDescent="0.25">
      <c r="A298" s="1"/>
      <c r="B298" s="158" t="s">
        <v>65</v>
      </c>
      <c r="C298" s="7" t="s">
        <v>66</v>
      </c>
      <c r="D298" s="8" t="s">
        <v>5</v>
      </c>
      <c r="E298" s="9">
        <v>2</v>
      </c>
    </row>
    <row r="299" spans="1:5" ht="12.75" customHeight="1" thickBot="1" x14ac:dyDescent="0.3">
      <c r="A299" s="1"/>
      <c r="B299" s="159"/>
      <c r="C299" s="10" t="s">
        <v>67</v>
      </c>
      <c r="D299" s="11"/>
      <c r="E299" s="12"/>
    </row>
    <row r="300" spans="1:5" ht="12.75" customHeight="1" x14ac:dyDescent="0.25">
      <c r="A300" s="1"/>
      <c r="B300" s="143"/>
      <c r="C300" s="16" t="s">
        <v>68</v>
      </c>
      <c r="D300" s="17">
        <v>2</v>
      </c>
      <c r="E300" s="18" t="s">
        <v>9</v>
      </c>
    </row>
    <row r="301" spans="1:5" ht="12.75" customHeight="1" x14ac:dyDescent="0.25">
      <c r="A301" s="1"/>
      <c r="B301" s="144"/>
      <c r="C301" s="16" t="s">
        <v>10</v>
      </c>
      <c r="D301" s="19">
        <v>1</v>
      </c>
      <c r="E301" s="18" t="s">
        <v>9</v>
      </c>
    </row>
    <row r="302" spans="1:5" ht="12.75" customHeight="1" x14ac:dyDescent="0.25">
      <c r="A302" s="1"/>
      <c r="B302" s="144"/>
      <c r="C302" s="56" t="s">
        <v>69</v>
      </c>
      <c r="D302" s="21">
        <v>2</v>
      </c>
      <c r="E302" s="22" t="s">
        <v>9</v>
      </c>
    </row>
    <row r="303" spans="1:5" ht="12.75" customHeight="1" x14ac:dyDescent="0.25">
      <c r="A303" s="1"/>
      <c r="B303" s="145"/>
      <c r="C303" s="56" t="s">
        <v>12</v>
      </c>
      <c r="D303" s="24"/>
      <c r="E303" s="33"/>
    </row>
    <row r="304" spans="1:5" ht="12.75" customHeight="1" x14ac:dyDescent="0.25">
      <c r="A304" s="1"/>
      <c r="B304" s="145"/>
      <c r="C304" s="147" t="s">
        <v>70</v>
      </c>
      <c r="D304" s="21"/>
      <c r="E304" s="22" t="s">
        <v>9</v>
      </c>
    </row>
    <row r="305" spans="1:5" ht="12.75" customHeight="1" x14ac:dyDescent="0.25">
      <c r="A305" s="1"/>
      <c r="B305" s="145"/>
      <c r="C305" s="148"/>
      <c r="D305" s="54"/>
      <c r="E305" s="18"/>
    </row>
    <row r="306" spans="1:5" ht="12.75" customHeight="1" thickBot="1" x14ac:dyDescent="0.3">
      <c r="A306" s="1"/>
      <c r="B306" s="146"/>
      <c r="C306" s="42"/>
      <c r="D306" s="43"/>
      <c r="E306" s="18"/>
    </row>
    <row r="307" spans="1:5" ht="12.75" customHeight="1" thickTop="1" thickBot="1" x14ac:dyDescent="0.3">
      <c r="A307" s="1"/>
      <c r="B307" s="25"/>
      <c r="C307" s="49" t="s">
        <v>14</v>
      </c>
      <c r="D307" s="50">
        <f>SUM(D300:D306)</f>
        <v>5</v>
      </c>
      <c r="E307" s="51" t="s">
        <v>9</v>
      </c>
    </row>
    <row r="308" spans="1:5" ht="12.75" customHeight="1" thickBot="1" x14ac:dyDescent="0.3">
      <c r="A308" s="1"/>
      <c r="B308" s="29"/>
      <c r="C308" s="45"/>
      <c r="D308" s="31"/>
      <c r="E308" s="24"/>
    </row>
    <row r="309" spans="1:5" ht="12.75" customHeight="1" x14ac:dyDescent="0.25">
      <c r="A309" s="1"/>
      <c r="B309" s="3" t="s">
        <v>1</v>
      </c>
      <c r="C309" s="4" t="s">
        <v>2</v>
      </c>
      <c r="D309" s="5"/>
      <c r="E309" s="6"/>
    </row>
    <row r="310" spans="1:5" ht="12.75" customHeight="1" x14ac:dyDescent="0.25">
      <c r="A310" s="1"/>
      <c r="B310" s="158" t="s">
        <v>71</v>
      </c>
      <c r="C310" s="7" t="s">
        <v>72</v>
      </c>
      <c r="D310" s="8" t="s">
        <v>5</v>
      </c>
      <c r="E310" s="9">
        <v>2</v>
      </c>
    </row>
    <row r="311" spans="1:5" ht="12.75" customHeight="1" thickBot="1" x14ac:dyDescent="0.3">
      <c r="A311" s="1"/>
      <c r="B311" s="159"/>
      <c r="C311" s="10" t="s">
        <v>73</v>
      </c>
      <c r="D311" s="11"/>
      <c r="E311" s="12"/>
    </row>
    <row r="312" spans="1:5" ht="12.75" customHeight="1" x14ac:dyDescent="0.25">
      <c r="A312" s="1"/>
      <c r="B312" s="143"/>
      <c r="C312" s="16" t="s">
        <v>68</v>
      </c>
      <c r="D312" s="17">
        <v>2</v>
      </c>
      <c r="E312" s="18" t="s">
        <v>9</v>
      </c>
    </row>
    <row r="313" spans="1:5" ht="12.75" customHeight="1" x14ac:dyDescent="0.25">
      <c r="A313" s="1"/>
      <c r="B313" s="144"/>
      <c r="C313" s="16" t="s">
        <v>10</v>
      </c>
      <c r="D313" s="19">
        <v>1</v>
      </c>
      <c r="E313" s="18" t="s">
        <v>9</v>
      </c>
    </row>
    <row r="314" spans="1:5" ht="12.75" customHeight="1" x14ac:dyDescent="0.25">
      <c r="A314" s="1"/>
      <c r="B314" s="144"/>
      <c r="C314" s="56" t="s">
        <v>69</v>
      </c>
      <c r="D314" s="21">
        <v>2</v>
      </c>
      <c r="E314" s="22" t="s">
        <v>9</v>
      </c>
    </row>
    <row r="315" spans="1:5" ht="12.75" customHeight="1" x14ac:dyDescent="0.25">
      <c r="A315" s="1"/>
      <c r="B315" s="144"/>
      <c r="C315" s="56" t="s">
        <v>12</v>
      </c>
      <c r="D315" s="21"/>
      <c r="E315" s="22" t="s">
        <v>9</v>
      </c>
    </row>
    <row r="316" spans="1:5" ht="12.75" customHeight="1" x14ac:dyDescent="0.25">
      <c r="A316" s="1"/>
      <c r="B316" s="144"/>
      <c r="C316" s="168" t="s">
        <v>20</v>
      </c>
      <c r="D316" s="24">
        <v>55</v>
      </c>
      <c r="E316" s="33" t="s">
        <v>9</v>
      </c>
    </row>
    <row r="317" spans="1:5" ht="12.75" customHeight="1" x14ac:dyDescent="0.25">
      <c r="A317" s="1"/>
      <c r="B317" s="145"/>
      <c r="C317" s="184"/>
      <c r="D317" s="24"/>
      <c r="E317" s="33"/>
    </row>
    <row r="318" spans="1:5" ht="12.75" customHeight="1" x14ac:dyDescent="0.25">
      <c r="A318" s="1"/>
      <c r="B318" s="145"/>
      <c r="C318" s="185"/>
      <c r="D318" s="24"/>
      <c r="E318" s="33"/>
    </row>
    <row r="319" spans="1:5" ht="12.75" customHeight="1" x14ac:dyDescent="0.25">
      <c r="A319" s="1"/>
      <c r="B319" s="145"/>
      <c r="C319" s="34" t="s">
        <v>21</v>
      </c>
      <c r="D319" s="21">
        <v>30</v>
      </c>
      <c r="E319" s="22" t="s">
        <v>9</v>
      </c>
    </row>
    <row r="320" spans="1:5" ht="12.75" customHeight="1" x14ac:dyDescent="0.25">
      <c r="A320" s="1"/>
      <c r="B320" s="145"/>
      <c r="C320" s="34" t="s">
        <v>22</v>
      </c>
      <c r="D320" s="21"/>
      <c r="E320" s="22"/>
    </row>
    <row r="321" spans="1:5" ht="12.75" customHeight="1" x14ac:dyDescent="0.25">
      <c r="A321" s="1"/>
      <c r="B321" s="145"/>
      <c r="C321" s="34" t="s">
        <v>23</v>
      </c>
      <c r="D321" s="21">
        <v>90</v>
      </c>
      <c r="E321" s="22" t="s">
        <v>9</v>
      </c>
    </row>
    <row r="322" spans="1:5" ht="12.75" customHeight="1" x14ac:dyDescent="0.25">
      <c r="A322" s="1"/>
      <c r="B322" s="145"/>
      <c r="C322" s="53" t="s">
        <v>24</v>
      </c>
      <c r="D322" s="54"/>
      <c r="E322" s="18"/>
    </row>
    <row r="323" spans="1:5" ht="12.75" customHeight="1" thickBot="1" x14ac:dyDescent="0.3">
      <c r="A323" s="1"/>
      <c r="B323" s="146"/>
      <c r="C323" s="42"/>
      <c r="D323" s="43"/>
      <c r="E323" s="18"/>
    </row>
    <row r="324" spans="1:5" ht="12.75" customHeight="1" thickTop="1" thickBot="1" x14ac:dyDescent="0.3">
      <c r="A324" s="1"/>
      <c r="B324" s="25"/>
      <c r="C324" s="49" t="s">
        <v>14</v>
      </c>
      <c r="D324" s="50">
        <f>SUM(D312:D323)</f>
        <v>180</v>
      </c>
      <c r="E324" s="51" t="s">
        <v>9</v>
      </c>
    </row>
    <row r="325" spans="1:5" ht="12.75" customHeight="1" thickBot="1" x14ac:dyDescent="0.3">
      <c r="A325" s="1"/>
      <c r="B325" s="29"/>
      <c r="C325" s="45"/>
      <c r="D325" s="31"/>
      <c r="E325" s="24"/>
    </row>
    <row r="326" spans="1:5" ht="12.75" customHeight="1" x14ac:dyDescent="0.25">
      <c r="A326" s="1"/>
      <c r="B326" s="3" t="s">
        <v>1</v>
      </c>
      <c r="C326" s="4" t="s">
        <v>2</v>
      </c>
      <c r="D326" s="5"/>
      <c r="E326" s="6"/>
    </row>
    <row r="327" spans="1:5" ht="12.75" customHeight="1" x14ac:dyDescent="0.25">
      <c r="A327" s="1"/>
      <c r="B327" s="158" t="s">
        <v>74</v>
      </c>
      <c r="C327" s="7" t="s">
        <v>75</v>
      </c>
      <c r="D327" s="8" t="s">
        <v>5</v>
      </c>
      <c r="E327" s="9">
        <v>2</v>
      </c>
    </row>
    <row r="328" spans="1:5" ht="12.75" customHeight="1" thickBot="1" x14ac:dyDescent="0.3">
      <c r="A328" s="1"/>
      <c r="B328" s="159"/>
      <c r="C328" s="10" t="s">
        <v>73</v>
      </c>
      <c r="D328" s="11"/>
      <c r="E328" s="12"/>
    </row>
    <row r="329" spans="1:5" ht="12.75" customHeight="1" x14ac:dyDescent="0.25">
      <c r="A329" s="1"/>
      <c r="B329" s="143"/>
      <c r="C329" s="16" t="s">
        <v>68</v>
      </c>
      <c r="D329" s="17">
        <v>2</v>
      </c>
      <c r="E329" s="18" t="s">
        <v>9</v>
      </c>
    </row>
    <row r="330" spans="1:5" ht="12.75" customHeight="1" x14ac:dyDescent="0.25">
      <c r="A330" s="1"/>
      <c r="B330" s="144"/>
      <c r="C330" s="16" t="s">
        <v>10</v>
      </c>
      <c r="D330" s="19">
        <v>1</v>
      </c>
      <c r="E330" s="18" t="s">
        <v>9</v>
      </c>
    </row>
    <row r="331" spans="1:5" ht="12.75" customHeight="1" x14ac:dyDescent="0.25">
      <c r="A331" s="1"/>
      <c r="B331" s="144"/>
      <c r="C331" s="56" t="s">
        <v>69</v>
      </c>
      <c r="D331" s="21">
        <v>2</v>
      </c>
      <c r="E331" s="22" t="s">
        <v>9</v>
      </c>
    </row>
    <row r="332" spans="1:5" ht="12.75" customHeight="1" x14ac:dyDescent="0.25">
      <c r="A332" s="1"/>
      <c r="B332" s="144"/>
      <c r="C332" s="56" t="s">
        <v>12</v>
      </c>
      <c r="D332" s="21"/>
      <c r="E332" s="22" t="s">
        <v>9</v>
      </c>
    </row>
    <row r="333" spans="1:5" ht="12.75" customHeight="1" x14ac:dyDescent="0.25">
      <c r="A333" s="1"/>
      <c r="B333" s="144"/>
      <c r="C333" s="168" t="s">
        <v>20</v>
      </c>
      <c r="D333" s="24">
        <v>55</v>
      </c>
      <c r="E333" s="33" t="s">
        <v>9</v>
      </c>
    </row>
    <row r="334" spans="1:5" ht="12.75" customHeight="1" x14ac:dyDescent="0.25">
      <c r="A334" s="1"/>
      <c r="B334" s="145"/>
      <c r="C334" s="170"/>
      <c r="D334" s="24"/>
      <c r="E334" s="33"/>
    </row>
    <row r="335" spans="1:5" ht="12.75" customHeight="1" x14ac:dyDescent="0.25">
      <c r="A335" s="1"/>
      <c r="B335" s="145"/>
      <c r="C335" s="169"/>
      <c r="D335" s="24"/>
      <c r="E335" s="33"/>
    </row>
    <row r="336" spans="1:5" ht="12.75" customHeight="1" x14ac:dyDescent="0.25">
      <c r="A336" s="1"/>
      <c r="B336" s="145"/>
      <c r="C336" s="34" t="s">
        <v>21</v>
      </c>
      <c r="D336" s="21">
        <v>40</v>
      </c>
      <c r="E336" s="22" t="s">
        <v>9</v>
      </c>
    </row>
    <row r="337" spans="1:5" ht="12.75" customHeight="1" x14ac:dyDescent="0.25">
      <c r="A337" s="1"/>
      <c r="B337" s="145"/>
      <c r="C337" s="34" t="s">
        <v>22</v>
      </c>
      <c r="D337" s="21"/>
      <c r="E337" s="22"/>
    </row>
    <row r="338" spans="1:5" ht="12.75" customHeight="1" x14ac:dyDescent="0.25">
      <c r="A338" s="1"/>
      <c r="B338" s="145"/>
      <c r="C338" s="34" t="s">
        <v>54</v>
      </c>
      <c r="D338" s="21">
        <v>200</v>
      </c>
      <c r="E338" s="22" t="s">
        <v>9</v>
      </c>
    </row>
    <row r="339" spans="1:5" ht="12.75" customHeight="1" x14ac:dyDescent="0.25">
      <c r="A339" s="1"/>
      <c r="B339" s="145"/>
      <c r="C339" s="53"/>
      <c r="D339" s="54"/>
      <c r="E339" s="18"/>
    </row>
    <row r="340" spans="1:5" ht="12.75" customHeight="1" thickBot="1" x14ac:dyDescent="0.3">
      <c r="A340" s="1"/>
      <c r="B340" s="146"/>
      <c r="C340" s="42"/>
      <c r="D340" s="43"/>
      <c r="E340" s="18"/>
    </row>
    <row r="341" spans="1:5" ht="12.75" customHeight="1" thickTop="1" thickBot="1" x14ac:dyDescent="0.3">
      <c r="A341" s="1"/>
      <c r="B341" s="25"/>
      <c r="C341" s="49" t="s">
        <v>14</v>
      </c>
      <c r="D341" s="50">
        <f>SUM(D329:D340)</f>
        <v>300</v>
      </c>
      <c r="E341" s="51" t="s">
        <v>9</v>
      </c>
    </row>
    <row r="342" spans="1:5" ht="12.75" customHeight="1" x14ac:dyDescent="0.25">
      <c r="A342" s="1"/>
      <c r="B342" s="29"/>
      <c r="C342" s="30"/>
      <c r="D342" s="8"/>
      <c r="E342" s="52"/>
    </row>
    <row r="343" spans="1:5" ht="12.75" customHeight="1" thickBot="1" x14ac:dyDescent="0.3">
      <c r="A343" s="1"/>
      <c r="B343" s="29"/>
      <c r="C343" s="45"/>
      <c r="D343" s="31"/>
      <c r="E343" s="24"/>
    </row>
    <row r="344" spans="1:5" ht="12.75" customHeight="1" x14ac:dyDescent="0.25">
      <c r="A344" s="1"/>
      <c r="B344" s="3" t="s">
        <v>1</v>
      </c>
      <c r="C344" s="4" t="s">
        <v>2</v>
      </c>
      <c r="D344" s="5"/>
      <c r="E344" s="6"/>
    </row>
    <row r="345" spans="1:5" ht="12.75" customHeight="1" x14ac:dyDescent="0.25">
      <c r="A345" s="1"/>
      <c r="B345" s="158" t="s">
        <v>76</v>
      </c>
      <c r="C345" s="7" t="s">
        <v>77</v>
      </c>
      <c r="D345" s="8" t="s">
        <v>5</v>
      </c>
      <c r="E345" s="9">
        <v>2</v>
      </c>
    </row>
    <row r="346" spans="1:5" ht="12.75" customHeight="1" thickBot="1" x14ac:dyDescent="0.3">
      <c r="A346" s="1"/>
      <c r="B346" s="159"/>
      <c r="C346" s="10" t="s">
        <v>146</v>
      </c>
      <c r="D346" s="11"/>
      <c r="E346" s="12"/>
    </row>
    <row r="347" spans="1:5" ht="12.75" customHeight="1" x14ac:dyDescent="0.25">
      <c r="A347" s="1"/>
      <c r="B347" s="143"/>
      <c r="C347" s="16" t="s">
        <v>79</v>
      </c>
      <c r="D347" s="17">
        <v>2</v>
      </c>
      <c r="E347" s="18" t="s">
        <v>9</v>
      </c>
    </row>
    <row r="348" spans="1:5" ht="12.75" customHeight="1" x14ac:dyDescent="0.25">
      <c r="A348" s="1"/>
      <c r="B348" s="144"/>
      <c r="C348" s="16" t="s">
        <v>10</v>
      </c>
      <c r="D348" s="19">
        <v>1</v>
      </c>
      <c r="E348" s="18" t="s">
        <v>9</v>
      </c>
    </row>
    <row r="349" spans="1:5" ht="12.75" customHeight="1" x14ac:dyDescent="0.25">
      <c r="A349" s="1"/>
      <c r="B349" s="144"/>
      <c r="C349" s="56" t="s">
        <v>69</v>
      </c>
      <c r="D349" s="21">
        <v>2</v>
      </c>
      <c r="E349" s="22" t="s">
        <v>9</v>
      </c>
    </row>
    <row r="350" spans="1:5" ht="12.75" customHeight="1" x14ac:dyDescent="0.25">
      <c r="A350" s="1"/>
      <c r="B350" s="144"/>
      <c r="C350" s="56" t="s">
        <v>12</v>
      </c>
      <c r="D350" s="21"/>
      <c r="E350" s="22" t="s">
        <v>9</v>
      </c>
    </row>
    <row r="351" spans="1:5" ht="12.75" customHeight="1" x14ac:dyDescent="0.25">
      <c r="A351" s="1"/>
      <c r="B351" s="144"/>
      <c r="C351" s="168" t="s">
        <v>20</v>
      </c>
      <c r="D351" s="24">
        <v>55</v>
      </c>
      <c r="E351" s="33" t="s">
        <v>9</v>
      </c>
    </row>
    <row r="352" spans="1:5" ht="12.75" customHeight="1" x14ac:dyDescent="0.25">
      <c r="A352" s="1"/>
      <c r="B352" s="145"/>
      <c r="C352" s="170"/>
      <c r="D352" s="24"/>
      <c r="E352" s="33"/>
    </row>
    <row r="353" spans="1:5" ht="12.75" customHeight="1" x14ac:dyDescent="0.25">
      <c r="A353" s="1"/>
      <c r="B353" s="145"/>
      <c r="C353" s="169"/>
      <c r="D353" s="24"/>
      <c r="E353" s="33"/>
    </row>
    <row r="354" spans="1:5" ht="12.75" customHeight="1" x14ac:dyDescent="0.25">
      <c r="A354" s="1"/>
      <c r="B354" s="145"/>
      <c r="C354" s="34" t="s">
        <v>21</v>
      </c>
      <c r="D354" s="21">
        <v>30</v>
      </c>
      <c r="E354" s="22" t="s">
        <v>9</v>
      </c>
    </row>
    <row r="355" spans="1:5" ht="12.75" customHeight="1" x14ac:dyDescent="0.25">
      <c r="A355" s="1"/>
      <c r="B355" s="145"/>
      <c r="C355" s="34" t="s">
        <v>22</v>
      </c>
      <c r="D355" s="21"/>
      <c r="E355" s="22"/>
    </row>
    <row r="356" spans="1:5" ht="12.75" customHeight="1" x14ac:dyDescent="0.25">
      <c r="A356" s="1"/>
      <c r="B356" s="145"/>
      <c r="C356" s="34" t="s">
        <v>23</v>
      </c>
      <c r="D356" s="21">
        <v>90</v>
      </c>
      <c r="E356" s="22" t="s">
        <v>9</v>
      </c>
    </row>
    <row r="357" spans="1:5" ht="12.75" customHeight="1" x14ac:dyDescent="0.25">
      <c r="A357" s="1"/>
      <c r="B357" s="145"/>
      <c r="C357" s="53" t="s">
        <v>24</v>
      </c>
      <c r="D357" s="54"/>
      <c r="E357" s="18"/>
    </row>
    <row r="358" spans="1:5" ht="12.75" customHeight="1" thickBot="1" x14ac:dyDescent="0.3">
      <c r="A358" s="1"/>
      <c r="B358" s="146"/>
      <c r="C358" s="42"/>
      <c r="D358" s="43"/>
      <c r="E358" s="18"/>
    </row>
    <row r="359" spans="1:5" ht="12.75" customHeight="1" thickTop="1" thickBot="1" x14ac:dyDescent="0.3">
      <c r="A359" s="1"/>
      <c r="B359" s="25"/>
      <c r="C359" s="49" t="s">
        <v>14</v>
      </c>
      <c r="D359" s="50">
        <f>SUM(D347:D358)</f>
        <v>180</v>
      </c>
      <c r="E359" s="51" t="s">
        <v>9</v>
      </c>
    </row>
    <row r="360" spans="1:5" ht="12.75" customHeight="1" thickBot="1" x14ac:dyDescent="0.3">
      <c r="A360" s="1"/>
      <c r="B360" s="29"/>
      <c r="C360" s="45"/>
      <c r="D360" s="31"/>
      <c r="E360" s="24"/>
    </row>
    <row r="361" spans="1:5" ht="12.75" customHeight="1" x14ac:dyDescent="0.25">
      <c r="A361" s="1"/>
      <c r="B361" s="3" t="s">
        <v>1</v>
      </c>
      <c r="C361" s="4" t="s">
        <v>2</v>
      </c>
      <c r="D361" s="5"/>
      <c r="E361" s="6"/>
    </row>
    <row r="362" spans="1:5" ht="12.75" customHeight="1" x14ac:dyDescent="0.25">
      <c r="A362" s="1"/>
      <c r="B362" s="158" t="s">
        <v>80</v>
      </c>
      <c r="C362" s="7" t="s">
        <v>77</v>
      </c>
      <c r="D362" s="8" t="s">
        <v>5</v>
      </c>
      <c r="E362" s="9">
        <v>2</v>
      </c>
    </row>
    <row r="363" spans="1:5" ht="12.75" customHeight="1" thickBot="1" x14ac:dyDescent="0.3">
      <c r="A363" s="1"/>
      <c r="B363" s="159"/>
      <c r="C363" s="10" t="s">
        <v>81</v>
      </c>
      <c r="D363" s="11"/>
      <c r="E363" s="12"/>
    </row>
    <row r="364" spans="1:5" ht="12.75" customHeight="1" x14ac:dyDescent="0.25">
      <c r="A364" s="1"/>
      <c r="B364" s="143"/>
      <c r="C364" s="16" t="s">
        <v>79</v>
      </c>
      <c r="D364" s="17">
        <v>2</v>
      </c>
      <c r="E364" s="18" t="s">
        <v>9</v>
      </c>
    </row>
    <row r="365" spans="1:5" ht="12.75" customHeight="1" x14ac:dyDescent="0.25">
      <c r="A365" s="1"/>
      <c r="B365" s="144"/>
      <c r="C365" s="16" t="s">
        <v>10</v>
      </c>
      <c r="D365" s="19">
        <v>1</v>
      </c>
      <c r="E365" s="18" t="s">
        <v>9</v>
      </c>
    </row>
    <row r="366" spans="1:5" ht="12.75" customHeight="1" x14ac:dyDescent="0.25">
      <c r="A366" s="1"/>
      <c r="B366" s="144"/>
      <c r="C366" s="56" t="s">
        <v>69</v>
      </c>
      <c r="D366" s="21">
        <v>2</v>
      </c>
      <c r="E366" s="22" t="s">
        <v>9</v>
      </c>
    </row>
    <row r="367" spans="1:5" ht="12.75" customHeight="1" x14ac:dyDescent="0.25">
      <c r="A367" s="1"/>
      <c r="B367" s="144"/>
      <c r="C367" s="56" t="s">
        <v>12</v>
      </c>
      <c r="D367" s="21"/>
      <c r="E367" s="22" t="s">
        <v>9</v>
      </c>
    </row>
    <row r="368" spans="1:5" ht="12.75" customHeight="1" x14ac:dyDescent="0.25">
      <c r="A368" s="1"/>
      <c r="B368" s="145"/>
      <c r="C368" s="147" t="s">
        <v>70</v>
      </c>
      <c r="D368" s="21"/>
      <c r="E368" s="22" t="s">
        <v>9</v>
      </c>
    </row>
    <row r="369" spans="1:5" ht="12.75" customHeight="1" x14ac:dyDescent="0.25">
      <c r="A369" s="1"/>
      <c r="B369" s="145"/>
      <c r="C369" s="148"/>
      <c r="D369" s="54"/>
      <c r="E369" s="18"/>
    </row>
    <row r="370" spans="1:5" ht="12.75" customHeight="1" thickBot="1" x14ac:dyDescent="0.3">
      <c r="A370" s="1"/>
      <c r="B370" s="146"/>
      <c r="C370" s="42"/>
      <c r="D370" s="43"/>
      <c r="E370" s="18"/>
    </row>
    <row r="371" spans="1:5" ht="12.75" customHeight="1" thickTop="1" thickBot="1" x14ac:dyDescent="0.3">
      <c r="A371" s="57"/>
      <c r="B371" s="25"/>
      <c r="C371" s="49" t="s">
        <v>14</v>
      </c>
      <c r="D371" s="50">
        <f>SUM(D364:D370)</f>
        <v>5</v>
      </c>
      <c r="E371" s="51" t="s">
        <v>9</v>
      </c>
    </row>
    <row r="372" spans="1:5" ht="12.75" customHeight="1" thickBot="1" x14ac:dyDescent="0.3">
      <c r="A372" s="57"/>
      <c r="B372" s="29"/>
      <c r="C372" s="30"/>
      <c r="D372" s="8"/>
      <c r="E372" s="52"/>
    </row>
    <row r="373" spans="1:5" ht="12.75" customHeight="1" x14ac:dyDescent="0.25">
      <c r="A373" s="57"/>
      <c r="B373" s="3" t="s">
        <v>1</v>
      </c>
      <c r="C373" s="4" t="s">
        <v>2</v>
      </c>
      <c r="D373" s="5"/>
      <c r="E373" s="6"/>
    </row>
    <row r="374" spans="1:5" ht="12.75" customHeight="1" x14ac:dyDescent="0.25">
      <c r="A374" s="57"/>
      <c r="B374" s="149" t="s">
        <v>144</v>
      </c>
      <c r="C374" s="7" t="s">
        <v>147</v>
      </c>
      <c r="D374" s="8"/>
      <c r="E374" s="9"/>
    </row>
    <row r="375" spans="1:5" ht="12.75" customHeight="1" thickBot="1" x14ac:dyDescent="0.3">
      <c r="A375" s="57"/>
      <c r="B375" s="150"/>
      <c r="C375" s="10" t="s">
        <v>145</v>
      </c>
      <c r="D375" s="11"/>
      <c r="E375" s="12"/>
    </row>
    <row r="376" spans="1:5" ht="12.75" customHeight="1" x14ac:dyDescent="0.25">
      <c r="A376" s="57"/>
      <c r="B376" s="154" t="s">
        <v>121</v>
      </c>
      <c r="C376" s="16" t="s">
        <v>148</v>
      </c>
      <c r="D376" s="17"/>
      <c r="E376" s="18"/>
    </row>
    <row r="377" spans="1:5" ht="12.75" customHeight="1" thickBot="1" x14ac:dyDescent="0.3">
      <c r="A377" s="57"/>
      <c r="B377" s="157"/>
      <c r="C377" s="42"/>
      <c r="D377" s="43"/>
      <c r="E377" s="18"/>
    </row>
    <row r="378" spans="1:5" ht="12.75" customHeight="1" thickTop="1" thickBot="1" x14ac:dyDescent="0.3">
      <c r="A378" s="57"/>
      <c r="B378" s="25"/>
      <c r="C378" s="49" t="s">
        <v>14</v>
      </c>
      <c r="D378" s="50">
        <f>SUM(D376:D377)</f>
        <v>0</v>
      </c>
      <c r="E378" s="51" t="s">
        <v>9</v>
      </c>
    </row>
    <row r="379" spans="1:5" ht="12.75" customHeight="1" x14ac:dyDescent="0.25">
      <c r="A379" s="57"/>
      <c r="B379" s="29"/>
      <c r="C379" s="30"/>
      <c r="D379" s="8"/>
      <c r="E379" s="52"/>
    </row>
    <row r="381" spans="1:5" ht="12.75" customHeight="1" thickBot="1" x14ac:dyDescent="0.3"/>
    <row r="382" spans="1:5" ht="12.75" customHeight="1" x14ac:dyDescent="0.25">
      <c r="B382" s="3" t="s">
        <v>1</v>
      </c>
      <c r="C382" s="4" t="s">
        <v>2</v>
      </c>
      <c r="D382" s="5"/>
      <c r="E382" s="6"/>
    </row>
    <row r="383" spans="1:5" ht="12.75" customHeight="1" x14ac:dyDescent="0.25">
      <c r="B383" s="149" t="s">
        <v>123</v>
      </c>
      <c r="C383" s="7" t="s">
        <v>118</v>
      </c>
      <c r="D383" s="8" t="s">
        <v>5</v>
      </c>
      <c r="E383" s="9">
        <v>5</v>
      </c>
    </row>
    <row r="384" spans="1:5" ht="12.75" customHeight="1" thickBot="1" x14ac:dyDescent="0.3">
      <c r="B384" s="150"/>
      <c r="C384" s="10" t="s">
        <v>117</v>
      </c>
      <c r="D384" s="11"/>
      <c r="E384" s="12"/>
    </row>
    <row r="385" spans="2:5" ht="12.75" customHeight="1" x14ac:dyDescent="0.25">
      <c r="B385" s="154" t="s">
        <v>121</v>
      </c>
      <c r="C385" s="16" t="s">
        <v>120</v>
      </c>
      <c r="D385" s="17">
        <v>10</v>
      </c>
      <c r="E385" s="18" t="s">
        <v>9</v>
      </c>
    </row>
    <row r="386" spans="2:5" ht="12.75" customHeight="1" x14ac:dyDescent="0.25">
      <c r="B386" s="155"/>
      <c r="C386" s="56" t="s">
        <v>119</v>
      </c>
      <c r="D386" s="24">
        <v>90</v>
      </c>
      <c r="E386" s="33" t="s">
        <v>9</v>
      </c>
    </row>
    <row r="387" spans="2:5" ht="12.75" customHeight="1" x14ac:dyDescent="0.25">
      <c r="B387" s="156"/>
      <c r="C387" s="34" t="s">
        <v>22</v>
      </c>
      <c r="D387" s="21"/>
      <c r="E387" s="22"/>
    </row>
    <row r="388" spans="2:5" ht="12.75" customHeight="1" x14ac:dyDescent="0.25">
      <c r="B388" s="156"/>
      <c r="C388" s="34" t="s">
        <v>30</v>
      </c>
      <c r="D388" s="21">
        <v>50</v>
      </c>
      <c r="E388" s="22" t="s">
        <v>9</v>
      </c>
    </row>
    <row r="389" spans="2:5" ht="12.75" customHeight="1" x14ac:dyDescent="0.25">
      <c r="B389" s="156"/>
      <c r="C389" s="53" t="s">
        <v>141</v>
      </c>
      <c r="D389" s="54">
        <v>90</v>
      </c>
      <c r="E389" s="18" t="s">
        <v>9</v>
      </c>
    </row>
    <row r="390" spans="2:5" ht="12.75" customHeight="1" thickBot="1" x14ac:dyDescent="0.3">
      <c r="B390" s="157"/>
      <c r="C390" s="42"/>
      <c r="D390" s="43"/>
      <c r="E390" s="18"/>
    </row>
    <row r="391" spans="2:5" ht="12.75" customHeight="1" thickTop="1" thickBot="1" x14ac:dyDescent="0.3">
      <c r="B391" s="25"/>
      <c r="C391" s="49" t="s">
        <v>14</v>
      </c>
      <c r="D391" s="50">
        <f>SUM(D385:D390)</f>
        <v>240</v>
      </c>
      <c r="E391" s="51" t="s">
        <v>9</v>
      </c>
    </row>
  </sheetData>
  <mergeCells count="76">
    <mergeCell ref="B364:B370"/>
    <mergeCell ref="C368:C369"/>
    <mergeCell ref="B327:B328"/>
    <mergeCell ref="B329:B340"/>
    <mergeCell ref="C333:C335"/>
    <mergeCell ref="B345:B346"/>
    <mergeCell ref="B347:B358"/>
    <mergeCell ref="C351:C353"/>
    <mergeCell ref="B312:B323"/>
    <mergeCell ref="B27:B28"/>
    <mergeCell ref="B29:B41"/>
    <mergeCell ref="C33:C35"/>
    <mergeCell ref="B362:B363"/>
    <mergeCell ref="B298:B299"/>
    <mergeCell ref="B300:B306"/>
    <mergeCell ref="C304:C305"/>
    <mergeCell ref="B310:B311"/>
    <mergeCell ref="C190:D190"/>
    <mergeCell ref="B191:B200"/>
    <mergeCell ref="C193:C195"/>
    <mergeCell ref="C316:C318"/>
    <mergeCell ref="C233:C235"/>
    <mergeCell ref="B272:B273"/>
    <mergeCell ref="B274:B283"/>
    <mergeCell ref="C277:C279"/>
    <mergeCell ref="B287:B288"/>
    <mergeCell ref="C247:C249"/>
    <mergeCell ref="C262:C264"/>
    <mergeCell ref="B289:B293"/>
    <mergeCell ref="B245:B254"/>
    <mergeCell ref="B258:B259"/>
    <mergeCell ref="B260:B267"/>
    <mergeCell ref="B243:B244"/>
    <mergeCell ref="B108:B109"/>
    <mergeCell ref="B121:B122"/>
    <mergeCell ref="B1:D1"/>
    <mergeCell ref="B4:B5"/>
    <mergeCell ref="B6:B12"/>
    <mergeCell ref="B16:B17"/>
    <mergeCell ref="B18:B23"/>
    <mergeCell ref="B66:B67"/>
    <mergeCell ref="B68:B76"/>
    <mergeCell ref="C86:C88"/>
    <mergeCell ref="B97:B98"/>
    <mergeCell ref="B99:B104"/>
    <mergeCell ref="B147:B148"/>
    <mergeCell ref="B374:B375"/>
    <mergeCell ref="C126:C127"/>
    <mergeCell ref="B134:B135"/>
    <mergeCell ref="B136:B143"/>
    <mergeCell ref="C139:C140"/>
    <mergeCell ref="C152:C153"/>
    <mergeCell ref="B162:B163"/>
    <mergeCell ref="B164:B171"/>
    <mergeCell ref="C167:C168"/>
    <mergeCell ref="B204:B205"/>
    <mergeCell ref="C208:C210"/>
    <mergeCell ref="B175:B176"/>
    <mergeCell ref="B177:B185"/>
    <mergeCell ref="C179:C181"/>
    <mergeCell ref="B189:B190"/>
    <mergeCell ref="B376:B377"/>
    <mergeCell ref="B45:B46"/>
    <mergeCell ref="B47:B56"/>
    <mergeCell ref="B385:B390"/>
    <mergeCell ref="B80:B81"/>
    <mergeCell ref="B383:B384"/>
    <mergeCell ref="B110:B117"/>
    <mergeCell ref="B82:B93"/>
    <mergeCell ref="B123:B130"/>
    <mergeCell ref="B149:B158"/>
    <mergeCell ref="B206:B214"/>
    <mergeCell ref="B218:B219"/>
    <mergeCell ref="B220:B225"/>
    <mergeCell ref="B229:B230"/>
    <mergeCell ref="B231:B239"/>
  </mergeCells>
  <pageMargins left="0.39370078740157483" right="0" top="0.59055118110236227" bottom="0" header="0.31496062992125984" footer="0.31496062992125984"/>
  <pageSetup paperSize="9" orientation="portrait" r:id="rId1"/>
  <rowBreaks count="4" manualBreakCount="4">
    <brk id="78" max="16383" man="1"/>
    <brk id="159" max="16383" man="1"/>
    <brk id="215" max="16383" man="1"/>
    <brk id="29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7"/>
  <sheetViews>
    <sheetView topLeftCell="A244" workbookViewId="0">
      <selection activeCell="G267" sqref="G267"/>
    </sheetView>
  </sheetViews>
  <sheetFormatPr defaultRowHeight="13.5" customHeight="1" x14ac:dyDescent="0.25"/>
  <cols>
    <col min="1" max="1" width="15.7109375" customWidth="1"/>
    <col min="2" max="2" width="60.7109375" customWidth="1"/>
    <col min="3" max="3" width="5.7109375" customWidth="1"/>
    <col min="4" max="4" width="6.7109375" customWidth="1"/>
  </cols>
  <sheetData>
    <row r="1" spans="1:4" ht="13.5" customHeight="1" x14ac:dyDescent="0.25">
      <c r="A1" s="173" t="s">
        <v>0</v>
      </c>
      <c r="B1" s="173"/>
      <c r="C1" s="173"/>
      <c r="D1" s="1"/>
    </row>
    <row r="2" spans="1:4" ht="13.5" customHeight="1" thickBot="1" x14ac:dyDescent="0.3">
      <c r="A2" s="118"/>
      <c r="D2" s="1"/>
    </row>
    <row r="3" spans="1:4" ht="13.5" customHeight="1" x14ac:dyDescent="0.25">
      <c r="A3" s="3" t="s">
        <v>1</v>
      </c>
      <c r="B3" s="4" t="s">
        <v>2</v>
      </c>
      <c r="C3" s="5"/>
      <c r="D3" s="6"/>
    </row>
    <row r="4" spans="1:4" ht="13.5" customHeight="1" x14ac:dyDescent="0.25">
      <c r="A4" s="174" t="s">
        <v>3</v>
      </c>
      <c r="B4" s="7" t="s">
        <v>4</v>
      </c>
      <c r="C4" s="8" t="s">
        <v>5</v>
      </c>
      <c r="D4" s="9">
        <v>21</v>
      </c>
    </row>
    <row r="5" spans="1:4" ht="13.5" customHeight="1" thickBot="1" x14ac:dyDescent="0.3">
      <c r="A5" s="175"/>
      <c r="B5" s="10" t="s">
        <v>6</v>
      </c>
      <c r="C5" s="11"/>
      <c r="D5" s="12"/>
    </row>
    <row r="6" spans="1:4" ht="13.5" customHeight="1" x14ac:dyDescent="0.25">
      <c r="A6" s="176" t="s">
        <v>125</v>
      </c>
      <c r="B6" s="13" t="s">
        <v>7</v>
      </c>
      <c r="C6" s="14"/>
      <c r="D6" s="15"/>
    </row>
    <row r="7" spans="1:4" ht="13.5" customHeight="1" x14ac:dyDescent="0.25">
      <c r="A7" s="177"/>
      <c r="B7" s="16" t="s">
        <v>8</v>
      </c>
      <c r="C7" s="17">
        <v>21</v>
      </c>
      <c r="D7" s="18" t="s">
        <v>9</v>
      </c>
    </row>
    <row r="8" spans="1:4" ht="13.5" customHeight="1" x14ac:dyDescent="0.25">
      <c r="A8" s="177"/>
      <c r="B8" s="16" t="s">
        <v>10</v>
      </c>
      <c r="C8" s="19">
        <v>1</v>
      </c>
      <c r="D8" s="18" t="s">
        <v>9</v>
      </c>
    </row>
    <row r="9" spans="1:4" ht="13.5" customHeight="1" x14ac:dyDescent="0.25">
      <c r="A9" s="178"/>
      <c r="B9" s="16" t="s">
        <v>11</v>
      </c>
      <c r="C9" s="17">
        <v>3</v>
      </c>
      <c r="D9" s="18" t="s">
        <v>9</v>
      </c>
    </row>
    <row r="10" spans="1:4" ht="13.5" customHeight="1" x14ac:dyDescent="0.25">
      <c r="A10" s="178"/>
      <c r="B10" s="16" t="s">
        <v>12</v>
      </c>
      <c r="C10" s="17"/>
      <c r="D10" s="18"/>
    </row>
    <row r="11" spans="1:4" ht="13.5" customHeight="1" x14ac:dyDescent="0.25">
      <c r="A11" s="178"/>
      <c r="B11" s="20" t="s">
        <v>13</v>
      </c>
      <c r="C11" s="21"/>
      <c r="D11" s="22"/>
    </row>
    <row r="12" spans="1:4" ht="13.5" customHeight="1" thickBot="1" x14ac:dyDescent="0.3">
      <c r="A12" s="178"/>
      <c r="B12" s="23"/>
      <c r="C12" s="24"/>
      <c r="D12" s="18"/>
    </row>
    <row r="13" spans="1:4" ht="13.5" customHeight="1" thickTop="1" thickBot="1" x14ac:dyDescent="0.3">
      <c r="A13" s="25"/>
      <c r="B13" s="26" t="s">
        <v>14</v>
      </c>
      <c r="C13" s="27">
        <f>SUM(C7:C12)</f>
        <v>25</v>
      </c>
      <c r="D13" s="28" t="s">
        <v>9</v>
      </c>
    </row>
    <row r="14" spans="1:4" ht="13.5" customHeight="1" thickBot="1" x14ac:dyDescent="0.3">
      <c r="A14" s="29"/>
      <c r="B14" s="30"/>
      <c r="C14" s="31"/>
      <c r="D14" s="24"/>
    </row>
    <row r="15" spans="1:4" ht="13.5" customHeight="1" x14ac:dyDescent="0.25">
      <c r="A15" s="3" t="s">
        <v>1</v>
      </c>
      <c r="B15" s="4" t="s">
        <v>2</v>
      </c>
      <c r="C15" s="5"/>
      <c r="D15" s="6"/>
    </row>
    <row r="16" spans="1:4" ht="13.5" customHeight="1" x14ac:dyDescent="0.25">
      <c r="A16" s="158" t="s">
        <v>15</v>
      </c>
      <c r="B16" s="7" t="s">
        <v>16</v>
      </c>
      <c r="C16" s="8" t="s">
        <v>5</v>
      </c>
      <c r="D16" s="9">
        <v>21</v>
      </c>
    </row>
    <row r="17" spans="1:4" ht="13.5" customHeight="1" thickBot="1" x14ac:dyDescent="0.3">
      <c r="A17" s="159"/>
      <c r="B17" s="10" t="s">
        <v>6</v>
      </c>
      <c r="C17" s="11"/>
      <c r="D17" s="12"/>
    </row>
    <row r="18" spans="1:4" ht="13.5" customHeight="1" x14ac:dyDescent="0.25">
      <c r="A18" s="164"/>
      <c r="B18" s="13" t="s">
        <v>7</v>
      </c>
      <c r="C18" s="14"/>
      <c r="D18" s="15"/>
    </row>
    <row r="19" spans="1:4" ht="13.5" customHeight="1" x14ac:dyDescent="0.25">
      <c r="A19" s="179"/>
      <c r="B19" s="16" t="s">
        <v>8</v>
      </c>
      <c r="C19" s="17">
        <v>21</v>
      </c>
      <c r="D19" s="18" t="s">
        <v>9</v>
      </c>
    </row>
    <row r="20" spans="1:4" ht="13.5" customHeight="1" x14ac:dyDescent="0.25">
      <c r="A20" s="179"/>
      <c r="B20" s="16" t="s">
        <v>10</v>
      </c>
      <c r="C20" s="19">
        <v>1</v>
      </c>
      <c r="D20" s="18" t="s">
        <v>9</v>
      </c>
    </row>
    <row r="21" spans="1:4" ht="13.5" customHeight="1" x14ac:dyDescent="0.25">
      <c r="A21" s="179"/>
      <c r="B21" s="16" t="s">
        <v>11</v>
      </c>
      <c r="C21" s="17">
        <v>3</v>
      </c>
      <c r="D21" s="18" t="s">
        <v>9</v>
      </c>
    </row>
    <row r="22" spans="1:4" ht="13.5" customHeight="1" x14ac:dyDescent="0.25">
      <c r="A22" s="179"/>
      <c r="B22" s="16" t="s">
        <v>17</v>
      </c>
      <c r="C22" s="17"/>
      <c r="D22" s="18"/>
    </row>
    <row r="23" spans="1:4" ht="13.5" customHeight="1" thickBot="1" x14ac:dyDescent="0.3">
      <c r="A23" s="180"/>
      <c r="B23" s="23"/>
      <c r="C23" s="24"/>
      <c r="D23" s="18"/>
    </row>
    <row r="24" spans="1:4" ht="13.5" customHeight="1" thickTop="1" thickBot="1" x14ac:dyDescent="0.3">
      <c r="A24" s="25"/>
      <c r="B24" s="26" t="s">
        <v>14</v>
      </c>
      <c r="C24" s="27">
        <f>SUM(C19:C23)</f>
        <v>25</v>
      </c>
      <c r="D24" s="28" t="s">
        <v>9</v>
      </c>
    </row>
    <row r="25" spans="1:4" ht="13.5" customHeight="1" thickBot="1" x14ac:dyDescent="0.3">
      <c r="A25" s="29"/>
      <c r="B25" s="30"/>
      <c r="C25" s="31"/>
      <c r="D25" s="24"/>
    </row>
    <row r="26" spans="1:4" ht="13.5" customHeight="1" x14ac:dyDescent="0.25">
      <c r="A26" s="3" t="s">
        <v>1</v>
      </c>
      <c r="B26" s="4" t="s">
        <v>2</v>
      </c>
      <c r="C26" s="5"/>
      <c r="D26" s="6"/>
    </row>
    <row r="27" spans="1:4" ht="13.5" customHeight="1" x14ac:dyDescent="0.25">
      <c r="A27" s="149" t="s">
        <v>131</v>
      </c>
      <c r="B27" s="7" t="s">
        <v>132</v>
      </c>
      <c r="C27" s="8" t="s">
        <v>5</v>
      </c>
      <c r="D27" s="9">
        <v>21</v>
      </c>
    </row>
    <row r="28" spans="1:4" ht="13.5" customHeight="1" thickBot="1" x14ac:dyDescent="0.3">
      <c r="A28" s="150"/>
      <c r="B28" s="10" t="s">
        <v>6</v>
      </c>
      <c r="C28" s="11"/>
      <c r="D28" s="12"/>
    </row>
    <row r="29" spans="1:4" ht="13.5" customHeight="1" x14ac:dyDescent="0.25">
      <c r="A29" s="151" t="s">
        <v>121</v>
      </c>
      <c r="B29" s="13" t="s">
        <v>7</v>
      </c>
      <c r="C29" s="14"/>
      <c r="D29" s="15"/>
    </row>
    <row r="30" spans="1:4" ht="13.5" customHeight="1" x14ac:dyDescent="0.25">
      <c r="A30" s="152"/>
      <c r="B30" s="16" t="s">
        <v>8</v>
      </c>
      <c r="C30" s="17">
        <v>21</v>
      </c>
      <c r="D30" s="18" t="s">
        <v>9</v>
      </c>
    </row>
    <row r="31" spans="1:4" ht="13.5" customHeight="1" x14ac:dyDescent="0.25">
      <c r="A31" s="152"/>
      <c r="B31" s="16" t="s">
        <v>10</v>
      </c>
      <c r="C31" s="19">
        <v>1</v>
      </c>
      <c r="D31" s="18" t="s">
        <v>9</v>
      </c>
    </row>
    <row r="32" spans="1:4" ht="13.5" customHeight="1" x14ac:dyDescent="0.25">
      <c r="A32" s="152"/>
      <c r="B32" s="16" t="s">
        <v>11</v>
      </c>
      <c r="C32" s="17">
        <v>3</v>
      </c>
      <c r="D32" s="18" t="s">
        <v>9</v>
      </c>
    </row>
    <row r="33" spans="1:4" ht="13.5" customHeight="1" x14ac:dyDescent="0.25">
      <c r="A33" s="152"/>
      <c r="B33" s="168" t="s">
        <v>51</v>
      </c>
      <c r="C33" s="24">
        <v>75</v>
      </c>
      <c r="D33" s="33" t="s">
        <v>9</v>
      </c>
    </row>
    <row r="34" spans="1:4" ht="13.5" customHeight="1" x14ac:dyDescent="0.25">
      <c r="A34" s="152"/>
      <c r="B34" s="170"/>
      <c r="C34" s="24"/>
      <c r="D34" s="33"/>
    </row>
    <row r="35" spans="1:4" ht="13.5" customHeight="1" x14ac:dyDescent="0.25">
      <c r="A35" s="152"/>
      <c r="B35" s="169"/>
      <c r="C35" s="24"/>
      <c r="D35" s="33"/>
    </row>
    <row r="36" spans="1:4" ht="13.5" customHeight="1" x14ac:dyDescent="0.25">
      <c r="A36" s="152"/>
      <c r="B36" s="34" t="s">
        <v>29</v>
      </c>
      <c r="C36" s="21">
        <v>100</v>
      </c>
      <c r="D36" s="22" t="s">
        <v>9</v>
      </c>
    </row>
    <row r="37" spans="1:4" ht="13.5" customHeight="1" x14ac:dyDescent="0.25">
      <c r="A37" s="152"/>
      <c r="B37" s="16" t="s">
        <v>17</v>
      </c>
      <c r="C37" s="17">
        <v>250</v>
      </c>
      <c r="D37" s="18" t="s">
        <v>9</v>
      </c>
    </row>
    <row r="38" spans="1:4" ht="13.5" customHeight="1" x14ac:dyDescent="0.25">
      <c r="A38" s="152"/>
      <c r="B38" s="34" t="s">
        <v>22</v>
      </c>
      <c r="C38" s="24"/>
      <c r="D38" s="33"/>
    </row>
    <row r="39" spans="1:4" ht="13.5" customHeight="1" x14ac:dyDescent="0.25">
      <c r="A39" s="152"/>
      <c r="B39" s="40" t="s">
        <v>30</v>
      </c>
      <c r="C39" s="17">
        <v>100</v>
      </c>
      <c r="D39" s="18" t="s">
        <v>9</v>
      </c>
    </row>
    <row r="40" spans="1:4" ht="13.5" customHeight="1" x14ac:dyDescent="0.25">
      <c r="A40" s="152"/>
      <c r="B40" s="41" t="s">
        <v>31</v>
      </c>
      <c r="C40" s="24"/>
      <c r="D40" s="33"/>
    </row>
    <row r="41" spans="1:4" ht="13.5" customHeight="1" thickBot="1" x14ac:dyDescent="0.3">
      <c r="A41" s="153"/>
      <c r="B41" s="23"/>
      <c r="C41" s="24"/>
      <c r="D41" s="18"/>
    </row>
    <row r="42" spans="1:4" ht="13.5" customHeight="1" thickTop="1" thickBot="1" x14ac:dyDescent="0.3">
      <c r="A42" s="25"/>
      <c r="B42" s="26" t="s">
        <v>14</v>
      </c>
      <c r="C42" s="27">
        <f>SUM(C30:C41)</f>
        <v>550</v>
      </c>
      <c r="D42" s="28" t="s">
        <v>9</v>
      </c>
    </row>
    <row r="43" spans="1:4" ht="13.5" customHeight="1" thickBot="1" x14ac:dyDescent="0.3">
      <c r="A43" s="29"/>
      <c r="B43" s="30"/>
      <c r="C43" s="31"/>
      <c r="D43" s="24"/>
    </row>
    <row r="44" spans="1:4" ht="13.5" customHeight="1" x14ac:dyDescent="0.25">
      <c r="A44" s="3" t="s">
        <v>1</v>
      </c>
      <c r="B44" s="4" t="s">
        <v>2</v>
      </c>
      <c r="C44" s="5"/>
      <c r="D44" s="6"/>
    </row>
    <row r="45" spans="1:4" ht="13.5" customHeight="1" x14ac:dyDescent="0.25">
      <c r="A45" s="149" t="s">
        <v>134</v>
      </c>
      <c r="B45" s="7" t="s">
        <v>4</v>
      </c>
      <c r="C45" s="8" t="s">
        <v>5</v>
      </c>
      <c r="D45" s="9">
        <v>21</v>
      </c>
    </row>
    <row r="46" spans="1:4" ht="13.5" customHeight="1" thickBot="1" x14ac:dyDescent="0.3">
      <c r="A46" s="150"/>
      <c r="B46" s="10" t="s">
        <v>6</v>
      </c>
      <c r="C46" s="11"/>
      <c r="D46" s="12"/>
    </row>
    <row r="47" spans="1:4" ht="13.5" customHeight="1" x14ac:dyDescent="0.25">
      <c r="A47" s="151" t="s">
        <v>121</v>
      </c>
      <c r="B47" s="13" t="s">
        <v>7</v>
      </c>
      <c r="C47" s="14"/>
      <c r="D47" s="15"/>
    </row>
    <row r="48" spans="1:4" ht="13.5" customHeight="1" x14ac:dyDescent="0.25">
      <c r="A48" s="152"/>
      <c r="B48" s="16" t="s">
        <v>8</v>
      </c>
      <c r="C48" s="17">
        <v>21</v>
      </c>
      <c r="D48" s="18" t="s">
        <v>9</v>
      </c>
    </row>
    <row r="49" spans="1:4" ht="13.5" customHeight="1" x14ac:dyDescent="0.25">
      <c r="A49" s="152"/>
      <c r="B49" s="16" t="s">
        <v>10</v>
      </c>
      <c r="C49" s="19">
        <v>1</v>
      </c>
      <c r="D49" s="18" t="s">
        <v>9</v>
      </c>
    </row>
    <row r="50" spans="1:4" ht="13.5" customHeight="1" x14ac:dyDescent="0.25">
      <c r="A50" s="152"/>
      <c r="B50" s="16" t="s">
        <v>11</v>
      </c>
      <c r="C50" s="17">
        <v>3</v>
      </c>
      <c r="D50" s="18" t="s">
        <v>9</v>
      </c>
    </row>
    <row r="51" spans="1:4" ht="13.5" customHeight="1" x14ac:dyDescent="0.25">
      <c r="A51" s="152"/>
      <c r="B51" s="117" t="s">
        <v>135</v>
      </c>
      <c r="C51" s="24">
        <v>100</v>
      </c>
      <c r="D51" s="33" t="s">
        <v>9</v>
      </c>
    </row>
    <row r="52" spans="1:4" ht="13.5" customHeight="1" x14ac:dyDescent="0.25">
      <c r="A52" s="152"/>
      <c r="B52" s="34" t="s">
        <v>22</v>
      </c>
      <c r="C52" s="17"/>
      <c r="D52" s="18"/>
    </row>
    <row r="53" spans="1:4" ht="13.5" customHeight="1" x14ac:dyDescent="0.25">
      <c r="A53" s="152"/>
      <c r="B53" s="16" t="s">
        <v>136</v>
      </c>
      <c r="C53" s="17">
        <v>150</v>
      </c>
      <c r="D53" s="18" t="s">
        <v>9</v>
      </c>
    </row>
    <row r="54" spans="1:4" ht="13.5" customHeight="1" x14ac:dyDescent="0.25">
      <c r="A54" s="152"/>
      <c r="B54" s="34" t="s">
        <v>29</v>
      </c>
      <c r="C54" s="21">
        <v>100</v>
      </c>
      <c r="D54" s="33" t="s">
        <v>9</v>
      </c>
    </row>
    <row r="55" spans="1:4" ht="13.5" customHeight="1" x14ac:dyDescent="0.25">
      <c r="A55" s="152"/>
      <c r="B55" s="41" t="s">
        <v>137</v>
      </c>
      <c r="C55" s="24">
        <v>200</v>
      </c>
      <c r="D55" s="33" t="s">
        <v>9</v>
      </c>
    </row>
    <row r="56" spans="1:4" ht="13.5" customHeight="1" thickBot="1" x14ac:dyDescent="0.3">
      <c r="A56" s="153"/>
      <c r="B56" s="23"/>
      <c r="C56" s="24"/>
      <c r="D56" s="18"/>
    </row>
    <row r="57" spans="1:4" ht="13.5" customHeight="1" thickTop="1" thickBot="1" x14ac:dyDescent="0.3">
      <c r="A57" s="25"/>
      <c r="B57" s="26" t="s">
        <v>14</v>
      </c>
      <c r="C57" s="27">
        <f>SUM(C48:C56)</f>
        <v>575</v>
      </c>
      <c r="D57" s="28" t="s">
        <v>9</v>
      </c>
    </row>
    <row r="58" spans="1:4" ht="13.5" customHeight="1" thickBot="1" x14ac:dyDescent="0.3">
      <c r="A58" s="29"/>
      <c r="B58" s="30"/>
      <c r="C58" s="31"/>
      <c r="D58" s="24"/>
    </row>
    <row r="59" spans="1:4" ht="13.5" customHeight="1" x14ac:dyDescent="0.25">
      <c r="A59" s="3" t="s">
        <v>1</v>
      </c>
      <c r="B59" s="4" t="s">
        <v>2</v>
      </c>
      <c r="C59" s="5"/>
      <c r="D59" s="6"/>
    </row>
    <row r="60" spans="1:4" ht="13.5" customHeight="1" x14ac:dyDescent="0.25">
      <c r="A60" s="149" t="s">
        <v>138</v>
      </c>
      <c r="B60" s="7" t="s">
        <v>139</v>
      </c>
      <c r="C60" s="8" t="s">
        <v>5</v>
      </c>
      <c r="D60" s="9">
        <v>21</v>
      </c>
    </row>
    <row r="61" spans="1:4" ht="13.5" customHeight="1" thickBot="1" x14ac:dyDescent="0.3">
      <c r="A61" s="150"/>
      <c r="B61" s="10" t="s">
        <v>6</v>
      </c>
      <c r="C61" s="11"/>
      <c r="D61" s="12"/>
    </row>
    <row r="62" spans="1:4" ht="13.5" customHeight="1" x14ac:dyDescent="0.25">
      <c r="A62" s="151" t="s">
        <v>121</v>
      </c>
      <c r="B62" s="13" t="s">
        <v>7</v>
      </c>
      <c r="C62" s="14"/>
      <c r="D62" s="15"/>
    </row>
    <row r="63" spans="1:4" ht="13.5" customHeight="1" x14ac:dyDescent="0.25">
      <c r="A63" s="152"/>
      <c r="B63" s="16" t="s">
        <v>8</v>
      </c>
      <c r="C63" s="17">
        <v>21</v>
      </c>
      <c r="D63" s="18" t="s">
        <v>9</v>
      </c>
    </row>
    <row r="64" spans="1:4" ht="13.5" customHeight="1" x14ac:dyDescent="0.25">
      <c r="A64" s="152"/>
      <c r="B64" s="16" t="s">
        <v>10</v>
      </c>
      <c r="C64" s="19">
        <v>1</v>
      </c>
      <c r="D64" s="18" t="s">
        <v>9</v>
      </c>
    </row>
    <row r="65" spans="1:4" ht="13.5" customHeight="1" x14ac:dyDescent="0.25">
      <c r="A65" s="152"/>
      <c r="B65" s="16" t="s">
        <v>11</v>
      </c>
      <c r="C65" s="17">
        <v>3</v>
      </c>
      <c r="D65" s="18" t="s">
        <v>9</v>
      </c>
    </row>
    <row r="66" spans="1:4" ht="13.5" customHeight="1" x14ac:dyDescent="0.25">
      <c r="A66" s="152"/>
      <c r="B66" s="117" t="s">
        <v>135</v>
      </c>
      <c r="C66" s="24">
        <v>75</v>
      </c>
      <c r="D66" s="33" t="s">
        <v>9</v>
      </c>
    </row>
    <row r="67" spans="1:4" ht="13.5" customHeight="1" x14ac:dyDescent="0.25">
      <c r="A67" s="152"/>
      <c r="B67" s="34" t="s">
        <v>29</v>
      </c>
      <c r="C67" s="21">
        <v>100</v>
      </c>
      <c r="D67" s="22" t="s">
        <v>9</v>
      </c>
    </row>
    <row r="68" spans="1:4" ht="13.5" customHeight="1" x14ac:dyDescent="0.25">
      <c r="A68" s="152"/>
      <c r="B68" s="34" t="s">
        <v>22</v>
      </c>
      <c r="C68" s="17"/>
      <c r="D68" s="18"/>
    </row>
    <row r="69" spans="1:4" ht="13.5" customHeight="1" x14ac:dyDescent="0.25">
      <c r="A69" s="152"/>
      <c r="B69" s="16" t="s">
        <v>140</v>
      </c>
      <c r="C69" s="17"/>
      <c r="D69" s="18"/>
    </row>
    <row r="70" spans="1:4" ht="13.5" customHeight="1" thickBot="1" x14ac:dyDescent="0.3">
      <c r="A70" s="153"/>
      <c r="B70" s="23"/>
      <c r="C70" s="24"/>
      <c r="D70" s="18"/>
    </row>
    <row r="71" spans="1:4" ht="13.5" customHeight="1" thickTop="1" thickBot="1" x14ac:dyDescent="0.3">
      <c r="A71" s="25"/>
      <c r="B71" s="26" t="s">
        <v>14</v>
      </c>
      <c r="C71" s="27">
        <f>SUM(C63:C70)</f>
        <v>200</v>
      </c>
      <c r="D71" s="28" t="s">
        <v>9</v>
      </c>
    </row>
    <row r="72" spans="1:4" ht="13.5" customHeight="1" thickBot="1" x14ac:dyDescent="0.3">
      <c r="A72" s="29"/>
      <c r="B72" s="30"/>
      <c r="C72" s="31"/>
      <c r="D72" s="24"/>
    </row>
    <row r="73" spans="1:4" ht="13.5" customHeight="1" x14ac:dyDescent="0.25">
      <c r="A73" s="3" t="s">
        <v>1</v>
      </c>
      <c r="B73" s="4" t="s">
        <v>2</v>
      </c>
      <c r="C73" s="5"/>
      <c r="D73" s="6"/>
    </row>
    <row r="74" spans="1:4" ht="13.5" customHeight="1" x14ac:dyDescent="0.25">
      <c r="A74" s="158" t="s">
        <v>18</v>
      </c>
      <c r="B74" s="7" t="s">
        <v>19</v>
      </c>
      <c r="C74" s="8" t="s">
        <v>5</v>
      </c>
      <c r="D74" s="9">
        <v>21</v>
      </c>
    </row>
    <row r="75" spans="1:4" ht="13.5" customHeight="1" thickBot="1" x14ac:dyDescent="0.3">
      <c r="A75" s="159"/>
      <c r="B75" s="32" t="s">
        <v>6</v>
      </c>
      <c r="C75" s="11"/>
      <c r="D75" s="12"/>
    </row>
    <row r="76" spans="1:4" ht="13.5" customHeight="1" x14ac:dyDescent="0.25">
      <c r="A76" s="164"/>
      <c r="B76" s="13" t="s">
        <v>7</v>
      </c>
      <c r="C76" s="14"/>
      <c r="D76" s="15"/>
    </row>
    <row r="77" spans="1:4" ht="13.5" customHeight="1" x14ac:dyDescent="0.25">
      <c r="A77" s="165"/>
      <c r="B77" s="16" t="s">
        <v>8</v>
      </c>
      <c r="C77" s="17">
        <v>21</v>
      </c>
      <c r="D77" s="18" t="s">
        <v>9</v>
      </c>
    </row>
    <row r="78" spans="1:4" ht="13.5" customHeight="1" x14ac:dyDescent="0.25">
      <c r="A78" s="165"/>
      <c r="B78" s="16" t="s">
        <v>10</v>
      </c>
      <c r="C78" s="19">
        <v>1</v>
      </c>
      <c r="D78" s="18" t="s">
        <v>9</v>
      </c>
    </row>
    <row r="79" spans="1:4" ht="13.5" customHeight="1" x14ac:dyDescent="0.25">
      <c r="A79" s="165"/>
      <c r="B79" s="16" t="s">
        <v>11</v>
      </c>
      <c r="C79" s="17">
        <v>3</v>
      </c>
      <c r="D79" s="18" t="s">
        <v>9</v>
      </c>
    </row>
    <row r="80" spans="1:4" ht="13.5" customHeight="1" x14ac:dyDescent="0.25">
      <c r="A80" s="165"/>
      <c r="B80" s="168" t="s">
        <v>20</v>
      </c>
      <c r="C80" s="24">
        <v>35</v>
      </c>
      <c r="D80" s="33" t="s">
        <v>9</v>
      </c>
    </row>
    <row r="81" spans="1:4" ht="13.5" customHeight="1" x14ac:dyDescent="0.25">
      <c r="A81" s="165"/>
      <c r="B81" s="170"/>
      <c r="C81" s="24"/>
      <c r="D81" s="33"/>
    </row>
    <row r="82" spans="1:4" ht="13.5" customHeight="1" x14ac:dyDescent="0.25">
      <c r="A82" s="165"/>
      <c r="B82" s="169"/>
      <c r="C82" s="24"/>
      <c r="D82" s="33"/>
    </row>
    <row r="83" spans="1:4" ht="13.5" customHeight="1" x14ac:dyDescent="0.25">
      <c r="A83" s="165"/>
      <c r="B83" s="34" t="s">
        <v>21</v>
      </c>
      <c r="C83" s="21">
        <v>30</v>
      </c>
      <c r="D83" s="22" t="s">
        <v>9</v>
      </c>
    </row>
    <row r="84" spans="1:4" ht="13.5" customHeight="1" x14ac:dyDescent="0.25">
      <c r="A84" s="165"/>
      <c r="B84" s="34" t="s">
        <v>22</v>
      </c>
      <c r="C84" s="21"/>
      <c r="D84" s="22"/>
    </row>
    <row r="85" spans="1:4" ht="13.5" customHeight="1" x14ac:dyDescent="0.25">
      <c r="A85" s="165"/>
      <c r="B85" s="34" t="s">
        <v>23</v>
      </c>
      <c r="C85" s="21">
        <v>90</v>
      </c>
      <c r="D85" s="22" t="s">
        <v>9</v>
      </c>
    </row>
    <row r="86" spans="1:4" ht="13.5" customHeight="1" x14ac:dyDescent="0.25">
      <c r="A86" s="165"/>
      <c r="B86" s="34" t="s">
        <v>24</v>
      </c>
      <c r="C86" s="21"/>
      <c r="D86" s="22"/>
    </row>
    <row r="87" spans="1:4" ht="13.5" customHeight="1" thickBot="1" x14ac:dyDescent="0.3">
      <c r="A87" s="166"/>
      <c r="B87" s="23"/>
      <c r="C87" s="24"/>
      <c r="D87" s="35"/>
    </row>
    <row r="88" spans="1:4" ht="13.5" customHeight="1" thickTop="1" thickBot="1" x14ac:dyDescent="0.3">
      <c r="A88" s="36"/>
      <c r="B88" s="26" t="s">
        <v>14</v>
      </c>
      <c r="C88" s="27">
        <f>SUM(C77:C85)</f>
        <v>180</v>
      </c>
      <c r="D88" s="37" t="s">
        <v>9</v>
      </c>
    </row>
    <row r="89" spans="1:4" ht="13.5" customHeight="1" thickBot="1" x14ac:dyDescent="0.3">
      <c r="A89" s="38"/>
      <c r="B89" s="30"/>
      <c r="C89" s="31"/>
      <c r="D89" s="39"/>
    </row>
    <row r="90" spans="1:4" ht="13.5" customHeight="1" x14ac:dyDescent="0.25">
      <c r="A90" s="3" t="s">
        <v>1</v>
      </c>
      <c r="B90" s="4" t="s">
        <v>2</v>
      </c>
      <c r="C90" s="5"/>
      <c r="D90" s="6"/>
    </row>
    <row r="91" spans="1:4" ht="13.5" customHeight="1" x14ac:dyDescent="0.25">
      <c r="A91" s="158" t="s">
        <v>34</v>
      </c>
      <c r="B91" s="7" t="s">
        <v>25</v>
      </c>
      <c r="C91" s="8" t="s">
        <v>5</v>
      </c>
      <c r="D91" s="9">
        <v>5</v>
      </c>
    </row>
    <row r="92" spans="1:4" ht="13.5" customHeight="1" thickBot="1" x14ac:dyDescent="0.3">
      <c r="A92" s="159"/>
      <c r="B92" s="10" t="s">
        <v>124</v>
      </c>
      <c r="C92" s="11"/>
      <c r="D92" s="12"/>
    </row>
    <row r="93" spans="1:4" ht="13.5" customHeight="1" x14ac:dyDescent="0.25">
      <c r="A93" s="143"/>
      <c r="B93" s="16" t="s">
        <v>27</v>
      </c>
      <c r="C93" s="17">
        <v>5</v>
      </c>
      <c r="D93" s="18" t="s">
        <v>9</v>
      </c>
    </row>
    <row r="94" spans="1:4" ht="13.5" customHeight="1" x14ac:dyDescent="0.25">
      <c r="A94" s="144"/>
      <c r="B94" s="16" t="s">
        <v>28</v>
      </c>
      <c r="C94" s="19"/>
      <c r="D94" s="18" t="s">
        <v>9</v>
      </c>
    </row>
    <row r="95" spans="1:4" ht="13.5" customHeight="1" x14ac:dyDescent="0.25">
      <c r="A95" s="144"/>
      <c r="B95" s="16" t="s">
        <v>11</v>
      </c>
      <c r="C95" s="17">
        <v>5</v>
      </c>
      <c r="D95" s="18" t="s">
        <v>9</v>
      </c>
    </row>
    <row r="96" spans="1:4" ht="13.5" customHeight="1" x14ac:dyDescent="0.25">
      <c r="A96" s="144"/>
      <c r="B96" s="16" t="s">
        <v>12</v>
      </c>
      <c r="C96" s="17"/>
      <c r="D96" s="18"/>
    </row>
    <row r="97" spans="1:4" ht="13.5" customHeight="1" x14ac:dyDescent="0.25">
      <c r="A97" s="144"/>
      <c r="B97" s="20" t="s">
        <v>13</v>
      </c>
      <c r="C97" s="21"/>
      <c r="D97" s="22"/>
    </row>
    <row r="98" spans="1:4" ht="13.5" customHeight="1" thickBot="1" x14ac:dyDescent="0.3">
      <c r="A98" s="167"/>
      <c r="B98" s="23"/>
      <c r="C98" s="24"/>
      <c r="D98" s="18"/>
    </row>
    <row r="99" spans="1:4" ht="13.5" customHeight="1" thickTop="1" thickBot="1" x14ac:dyDescent="0.3">
      <c r="A99" s="25"/>
      <c r="B99" s="26" t="s">
        <v>14</v>
      </c>
      <c r="C99" s="27">
        <f>SUM(C93:C98)</f>
        <v>10</v>
      </c>
      <c r="D99" s="37" t="s">
        <v>9</v>
      </c>
    </row>
    <row r="100" spans="1:4" ht="13.5" customHeight="1" thickBot="1" x14ac:dyDescent="0.3">
      <c r="A100" s="29"/>
      <c r="B100" s="45"/>
      <c r="C100" s="31"/>
      <c r="D100" s="24"/>
    </row>
    <row r="101" spans="1:4" ht="13.5" customHeight="1" x14ac:dyDescent="0.25">
      <c r="A101" s="3" t="s">
        <v>1</v>
      </c>
      <c r="B101" s="4" t="s">
        <v>2</v>
      </c>
      <c r="C101" s="5"/>
      <c r="D101" s="6"/>
    </row>
    <row r="102" spans="1:4" ht="13.5" customHeight="1" x14ac:dyDescent="0.25">
      <c r="A102" s="171" t="s">
        <v>35</v>
      </c>
      <c r="B102" s="7" t="s">
        <v>25</v>
      </c>
      <c r="C102" s="8" t="s">
        <v>5</v>
      </c>
      <c r="D102" s="9">
        <v>5</v>
      </c>
    </row>
    <row r="103" spans="1:4" ht="13.5" customHeight="1" thickBot="1" x14ac:dyDescent="0.3">
      <c r="A103" s="172"/>
      <c r="B103" s="10" t="s">
        <v>36</v>
      </c>
      <c r="C103" s="46"/>
      <c r="D103" s="47"/>
    </row>
    <row r="104" spans="1:4" ht="13.5" customHeight="1" x14ac:dyDescent="0.25">
      <c r="A104" s="160" t="s">
        <v>122</v>
      </c>
      <c r="B104" s="16" t="s">
        <v>27</v>
      </c>
      <c r="C104" s="17">
        <v>5</v>
      </c>
      <c r="D104" s="18" t="s">
        <v>9</v>
      </c>
    </row>
    <row r="105" spans="1:4" ht="13.5" customHeight="1" x14ac:dyDescent="0.25">
      <c r="A105" s="161"/>
      <c r="B105" s="16" t="s">
        <v>28</v>
      </c>
      <c r="C105" s="48"/>
      <c r="D105" s="18" t="s">
        <v>9</v>
      </c>
    </row>
    <row r="106" spans="1:4" ht="13.5" customHeight="1" x14ac:dyDescent="0.25">
      <c r="A106" s="161"/>
      <c r="B106" s="34" t="s">
        <v>37</v>
      </c>
      <c r="C106" s="21">
        <v>55</v>
      </c>
      <c r="D106" s="22" t="s">
        <v>9</v>
      </c>
    </row>
    <row r="107" spans="1:4" ht="13.5" customHeight="1" x14ac:dyDescent="0.25">
      <c r="A107" s="162"/>
      <c r="B107" s="34" t="s">
        <v>21</v>
      </c>
      <c r="C107" s="21">
        <v>40</v>
      </c>
      <c r="D107" s="22" t="s">
        <v>9</v>
      </c>
    </row>
    <row r="108" spans="1:4" ht="13.5" customHeight="1" x14ac:dyDescent="0.25">
      <c r="A108" s="162"/>
      <c r="B108" s="34" t="s">
        <v>38</v>
      </c>
      <c r="C108" s="21">
        <v>200</v>
      </c>
      <c r="D108" s="22" t="s">
        <v>9</v>
      </c>
    </row>
    <row r="109" spans="1:4" ht="13.5" customHeight="1" x14ac:dyDescent="0.25">
      <c r="A109" s="162"/>
      <c r="B109" s="34" t="s">
        <v>22</v>
      </c>
      <c r="C109" s="21"/>
      <c r="D109" s="22"/>
    </row>
    <row r="110" spans="1:4" ht="13.5" customHeight="1" x14ac:dyDescent="0.25">
      <c r="A110" s="162"/>
      <c r="B110" s="34" t="s">
        <v>33</v>
      </c>
      <c r="C110" s="21"/>
      <c r="D110" s="22" t="s">
        <v>9</v>
      </c>
    </row>
    <row r="111" spans="1:4" ht="13.5" customHeight="1" thickBot="1" x14ac:dyDescent="0.3">
      <c r="A111" s="163"/>
      <c r="B111" s="42"/>
      <c r="C111" s="43"/>
      <c r="D111" s="18"/>
    </row>
    <row r="112" spans="1:4" ht="13.5" customHeight="1" thickTop="1" thickBot="1" x14ac:dyDescent="0.3">
      <c r="A112" s="25"/>
      <c r="B112" s="49" t="s">
        <v>14</v>
      </c>
      <c r="C112" s="50">
        <f>SUM(C104:C111)</f>
        <v>300</v>
      </c>
      <c r="D112" s="51" t="s">
        <v>9</v>
      </c>
    </row>
    <row r="113" spans="1:4" ht="13.5" customHeight="1" x14ac:dyDescent="0.25">
      <c r="A113" s="29"/>
      <c r="B113" s="30"/>
      <c r="C113" s="8"/>
      <c r="D113" s="52"/>
    </row>
    <row r="114" spans="1:4" ht="13.5" customHeight="1" x14ac:dyDescent="0.25">
      <c r="A114" s="29"/>
      <c r="B114" s="30"/>
      <c r="C114" s="8"/>
      <c r="D114" s="52"/>
    </row>
    <row r="115" spans="1:4" ht="13.5" customHeight="1" x14ac:dyDescent="0.25">
      <c r="A115" s="29"/>
      <c r="B115" s="30"/>
      <c r="C115" s="8"/>
      <c r="D115" s="52"/>
    </row>
    <row r="116" spans="1:4" ht="13.5" customHeight="1" thickBot="1" x14ac:dyDescent="0.3">
      <c r="A116" s="29"/>
      <c r="B116" s="30"/>
      <c r="C116" s="8"/>
      <c r="D116" s="52"/>
    </row>
    <row r="117" spans="1:4" ht="13.5" customHeight="1" x14ac:dyDescent="0.25">
      <c r="A117" s="3" t="s">
        <v>1</v>
      </c>
      <c r="B117" s="4" t="s">
        <v>2</v>
      </c>
      <c r="C117" s="5"/>
      <c r="D117" s="6"/>
    </row>
    <row r="118" spans="1:4" ht="13.5" customHeight="1" x14ac:dyDescent="0.25">
      <c r="A118" s="158" t="s">
        <v>39</v>
      </c>
      <c r="B118" s="7" t="s">
        <v>25</v>
      </c>
      <c r="C118" s="8" t="s">
        <v>5</v>
      </c>
      <c r="D118" s="9">
        <v>5</v>
      </c>
    </row>
    <row r="119" spans="1:4" ht="13.5" customHeight="1" thickBot="1" x14ac:dyDescent="0.3">
      <c r="A119" s="159"/>
      <c r="B119" s="32" t="s">
        <v>40</v>
      </c>
      <c r="C119" s="11"/>
      <c r="D119" s="12"/>
    </row>
    <row r="120" spans="1:4" ht="13.5" customHeight="1" x14ac:dyDescent="0.25">
      <c r="A120" s="143"/>
      <c r="B120" s="16" t="s">
        <v>27</v>
      </c>
      <c r="C120" s="17">
        <v>5</v>
      </c>
      <c r="D120" s="18" t="s">
        <v>9</v>
      </c>
    </row>
    <row r="121" spans="1:4" ht="13.5" customHeight="1" x14ac:dyDescent="0.25">
      <c r="A121" s="144"/>
      <c r="B121" s="16" t="s">
        <v>28</v>
      </c>
      <c r="C121" s="19"/>
      <c r="D121" s="18" t="s">
        <v>9</v>
      </c>
    </row>
    <row r="122" spans="1:4" ht="13.5" customHeight="1" x14ac:dyDescent="0.25">
      <c r="A122" s="144"/>
      <c r="B122" s="34" t="s">
        <v>37</v>
      </c>
      <c r="C122" s="21">
        <v>85</v>
      </c>
      <c r="D122" s="22" t="s">
        <v>9</v>
      </c>
    </row>
    <row r="123" spans="1:4" ht="13.5" customHeight="1" x14ac:dyDescent="0.25">
      <c r="A123" s="144"/>
      <c r="B123" s="168" t="s">
        <v>41</v>
      </c>
      <c r="C123" s="24">
        <v>30</v>
      </c>
      <c r="D123" s="33" t="s">
        <v>9</v>
      </c>
    </row>
    <row r="124" spans="1:4" ht="13.5" customHeight="1" x14ac:dyDescent="0.25">
      <c r="A124" s="144"/>
      <c r="B124" s="169"/>
      <c r="C124" s="17"/>
      <c r="D124" s="18"/>
    </row>
    <row r="125" spans="1:4" ht="13.5" customHeight="1" x14ac:dyDescent="0.25">
      <c r="A125" s="145"/>
      <c r="B125" s="34" t="s">
        <v>29</v>
      </c>
      <c r="C125" s="21">
        <v>80</v>
      </c>
      <c r="D125" s="22" t="s">
        <v>9</v>
      </c>
    </row>
    <row r="126" spans="1:4" ht="13.5" customHeight="1" x14ac:dyDescent="0.25">
      <c r="A126" s="145"/>
      <c r="B126" s="34" t="s">
        <v>33</v>
      </c>
      <c r="C126" s="21"/>
      <c r="D126" s="22" t="s">
        <v>9</v>
      </c>
    </row>
    <row r="127" spans="1:4" ht="13.5" customHeight="1" thickBot="1" x14ac:dyDescent="0.3">
      <c r="A127" s="146"/>
      <c r="B127" s="42"/>
      <c r="C127" s="43"/>
      <c r="D127" s="18"/>
    </row>
    <row r="128" spans="1:4" ht="13.5" customHeight="1" thickTop="1" thickBot="1" x14ac:dyDescent="0.3">
      <c r="A128" s="25"/>
      <c r="B128" s="49" t="s">
        <v>14</v>
      </c>
      <c r="C128" s="50">
        <f>SUM(C120:C127)</f>
        <v>200</v>
      </c>
      <c r="D128" s="51" t="s">
        <v>9</v>
      </c>
    </row>
    <row r="129" spans="1:4" ht="13.5" customHeight="1" thickBot="1" x14ac:dyDescent="0.3">
      <c r="A129" s="29"/>
      <c r="B129" s="30"/>
      <c r="C129" s="8"/>
      <c r="D129" s="52"/>
    </row>
    <row r="130" spans="1:4" ht="13.5" customHeight="1" x14ac:dyDescent="0.25">
      <c r="A130" s="3" t="s">
        <v>1</v>
      </c>
      <c r="B130" s="4" t="s">
        <v>2</v>
      </c>
      <c r="C130" s="5"/>
      <c r="D130" s="6"/>
    </row>
    <row r="131" spans="1:4" ht="13.5" customHeight="1" x14ac:dyDescent="0.25">
      <c r="A131" s="158" t="s">
        <v>42</v>
      </c>
      <c r="B131" s="7" t="s">
        <v>25</v>
      </c>
      <c r="C131" s="8" t="s">
        <v>5</v>
      </c>
      <c r="D131" s="9">
        <v>5</v>
      </c>
    </row>
    <row r="132" spans="1:4" ht="13.5" customHeight="1" thickBot="1" x14ac:dyDescent="0.3">
      <c r="A132" s="159"/>
      <c r="B132" s="32" t="s">
        <v>43</v>
      </c>
      <c r="C132" s="11"/>
      <c r="D132" s="12"/>
    </row>
    <row r="133" spans="1:4" ht="13.5" customHeight="1" x14ac:dyDescent="0.25">
      <c r="A133" s="143"/>
      <c r="B133" s="16" t="s">
        <v>27</v>
      </c>
      <c r="C133" s="17">
        <v>5</v>
      </c>
      <c r="D133" s="18" t="s">
        <v>9</v>
      </c>
    </row>
    <row r="134" spans="1:4" ht="13.5" customHeight="1" x14ac:dyDescent="0.25">
      <c r="A134" s="144"/>
      <c r="B134" s="16" t="s">
        <v>28</v>
      </c>
      <c r="C134" s="19"/>
      <c r="D134" s="18" t="s">
        <v>9</v>
      </c>
    </row>
    <row r="135" spans="1:4" ht="13.5" customHeight="1" x14ac:dyDescent="0.25">
      <c r="A135" s="144"/>
      <c r="B135" s="34" t="s">
        <v>37</v>
      </c>
      <c r="C135" s="21">
        <v>65</v>
      </c>
      <c r="D135" s="22" t="s">
        <v>9</v>
      </c>
    </row>
    <row r="136" spans="1:4" ht="13.5" customHeight="1" x14ac:dyDescent="0.25">
      <c r="A136" s="144"/>
      <c r="B136" s="168" t="s">
        <v>41</v>
      </c>
      <c r="C136" s="24">
        <v>30</v>
      </c>
      <c r="D136" s="33" t="s">
        <v>9</v>
      </c>
    </row>
    <row r="137" spans="1:4" ht="13.5" customHeight="1" x14ac:dyDescent="0.25">
      <c r="A137" s="144"/>
      <c r="B137" s="169"/>
      <c r="C137" s="17"/>
      <c r="D137" s="18"/>
    </row>
    <row r="138" spans="1:4" ht="13.5" customHeight="1" x14ac:dyDescent="0.25">
      <c r="A138" s="145"/>
      <c r="B138" s="34" t="s">
        <v>29</v>
      </c>
      <c r="C138" s="21">
        <v>100</v>
      </c>
      <c r="D138" s="22" t="s">
        <v>9</v>
      </c>
    </row>
    <row r="139" spans="1:4" ht="13.5" customHeight="1" x14ac:dyDescent="0.25">
      <c r="A139" s="145"/>
      <c r="B139" s="34" t="s">
        <v>33</v>
      </c>
      <c r="C139" s="21"/>
      <c r="D139" s="22" t="s">
        <v>9</v>
      </c>
    </row>
    <row r="140" spans="1:4" ht="13.5" customHeight="1" thickBot="1" x14ac:dyDescent="0.3">
      <c r="A140" s="146"/>
      <c r="B140" s="42"/>
      <c r="C140" s="43"/>
      <c r="D140" s="18"/>
    </row>
    <row r="141" spans="1:4" ht="13.5" customHeight="1" thickTop="1" thickBot="1" x14ac:dyDescent="0.3">
      <c r="A141" s="25"/>
      <c r="B141" s="49" t="s">
        <v>14</v>
      </c>
      <c r="C141" s="50">
        <f>SUM(C133:C140)</f>
        <v>200</v>
      </c>
      <c r="D141" s="51" t="s">
        <v>9</v>
      </c>
    </row>
    <row r="142" spans="1:4" ht="13.5" customHeight="1" thickBot="1" x14ac:dyDescent="0.3">
      <c r="A142" s="29"/>
      <c r="B142" s="30"/>
      <c r="C142" s="8"/>
      <c r="D142" s="52"/>
    </row>
    <row r="143" spans="1:4" ht="13.5" customHeight="1" x14ac:dyDescent="0.25">
      <c r="A143" s="3" t="s">
        <v>1</v>
      </c>
      <c r="B143" s="4" t="s">
        <v>2</v>
      </c>
      <c r="C143" s="5"/>
      <c r="D143" s="6"/>
    </row>
    <row r="144" spans="1:4" ht="13.5" customHeight="1" x14ac:dyDescent="0.25">
      <c r="A144" s="149" t="s">
        <v>44</v>
      </c>
      <c r="B144" s="7" t="s">
        <v>25</v>
      </c>
      <c r="C144" s="8" t="s">
        <v>5</v>
      </c>
      <c r="D144" s="9">
        <v>5</v>
      </c>
    </row>
    <row r="145" spans="1:4" ht="13.5" customHeight="1" thickBot="1" x14ac:dyDescent="0.3">
      <c r="A145" s="150"/>
      <c r="B145" s="32" t="s">
        <v>128</v>
      </c>
      <c r="C145" s="11"/>
      <c r="D145" s="12"/>
    </row>
    <row r="146" spans="1:4" ht="13.5" customHeight="1" x14ac:dyDescent="0.25">
      <c r="A146" s="154" t="s">
        <v>121</v>
      </c>
      <c r="B146" s="16" t="s">
        <v>27</v>
      </c>
      <c r="C146" s="17">
        <v>5</v>
      </c>
      <c r="D146" s="18" t="s">
        <v>9</v>
      </c>
    </row>
    <row r="147" spans="1:4" ht="13.5" customHeight="1" x14ac:dyDescent="0.25">
      <c r="A147" s="155"/>
      <c r="B147" s="16" t="s">
        <v>28</v>
      </c>
      <c r="C147" s="19"/>
      <c r="D147" s="18" t="s">
        <v>9</v>
      </c>
    </row>
    <row r="148" spans="1:4" ht="13.5" customHeight="1" x14ac:dyDescent="0.25">
      <c r="A148" s="155"/>
      <c r="B148" s="34" t="s">
        <v>37</v>
      </c>
      <c r="C148" s="21">
        <v>85</v>
      </c>
      <c r="D148" s="22" t="s">
        <v>9</v>
      </c>
    </row>
    <row r="149" spans="1:4" ht="13.5" customHeight="1" x14ac:dyDescent="0.25">
      <c r="A149" s="156"/>
      <c r="B149" s="168" t="s">
        <v>41</v>
      </c>
      <c r="C149" s="24">
        <v>30</v>
      </c>
      <c r="D149" s="33" t="s">
        <v>9</v>
      </c>
    </row>
    <row r="150" spans="1:4" ht="13.5" customHeight="1" x14ac:dyDescent="0.25">
      <c r="A150" s="156"/>
      <c r="B150" s="169"/>
      <c r="C150" s="17"/>
      <c r="D150" s="18"/>
    </row>
    <row r="151" spans="1:4" ht="13.5" customHeight="1" x14ac:dyDescent="0.25">
      <c r="A151" s="156"/>
      <c r="B151" s="34" t="s">
        <v>29</v>
      </c>
      <c r="C151" s="21">
        <v>180</v>
      </c>
      <c r="D151" s="22" t="s">
        <v>9</v>
      </c>
    </row>
    <row r="152" spans="1:4" ht="13.5" customHeight="1" x14ac:dyDescent="0.25">
      <c r="A152" s="156"/>
      <c r="B152" s="34" t="s">
        <v>22</v>
      </c>
      <c r="C152" s="21"/>
      <c r="D152" s="22"/>
    </row>
    <row r="153" spans="1:4" ht="13.5" customHeight="1" x14ac:dyDescent="0.25">
      <c r="A153" s="156"/>
      <c r="B153" s="34" t="s">
        <v>33</v>
      </c>
      <c r="C153" s="21"/>
      <c r="D153" s="22" t="s">
        <v>9</v>
      </c>
    </row>
    <row r="154" spans="1:4" ht="13.5" customHeight="1" x14ac:dyDescent="0.25">
      <c r="A154" s="156"/>
      <c r="B154" s="53" t="s">
        <v>31</v>
      </c>
      <c r="C154" s="54"/>
      <c r="D154" s="18"/>
    </row>
    <row r="155" spans="1:4" ht="13.5" customHeight="1" thickBot="1" x14ac:dyDescent="0.3">
      <c r="A155" s="157"/>
      <c r="B155" s="42"/>
      <c r="C155" s="43"/>
      <c r="D155" s="18"/>
    </row>
    <row r="156" spans="1:4" ht="13.5" customHeight="1" thickTop="1" thickBot="1" x14ac:dyDescent="0.3">
      <c r="A156" s="25"/>
      <c r="B156" s="49" t="s">
        <v>14</v>
      </c>
      <c r="C156" s="50">
        <f>SUM(C146:C155)</f>
        <v>300</v>
      </c>
      <c r="D156" s="51" t="s">
        <v>9</v>
      </c>
    </row>
    <row r="157" spans="1:4" ht="13.5" customHeight="1" thickBot="1" x14ac:dyDescent="0.3">
      <c r="A157" s="29"/>
      <c r="B157" s="30"/>
      <c r="C157" s="8"/>
      <c r="D157" s="52"/>
    </row>
    <row r="158" spans="1:4" ht="13.5" customHeight="1" x14ac:dyDescent="0.25">
      <c r="A158" s="3" t="s">
        <v>1</v>
      </c>
      <c r="B158" s="4" t="s">
        <v>2</v>
      </c>
      <c r="C158" s="5"/>
      <c r="D158" s="6"/>
    </row>
    <row r="159" spans="1:4" ht="13.5" customHeight="1" x14ac:dyDescent="0.25">
      <c r="A159" s="149" t="s">
        <v>45</v>
      </c>
      <c r="B159" s="7" t="s">
        <v>25</v>
      </c>
      <c r="C159" s="8" t="s">
        <v>5</v>
      </c>
      <c r="D159" s="9">
        <v>5</v>
      </c>
    </row>
    <row r="160" spans="1:4" ht="13.5" customHeight="1" thickBot="1" x14ac:dyDescent="0.3">
      <c r="A160" s="150"/>
      <c r="B160" s="32" t="s">
        <v>133</v>
      </c>
      <c r="C160" s="11"/>
      <c r="D160" s="12"/>
    </row>
    <row r="161" spans="1:4" ht="13.5" customHeight="1" x14ac:dyDescent="0.25">
      <c r="A161" s="154" t="s">
        <v>121</v>
      </c>
      <c r="B161" s="16" t="s">
        <v>27</v>
      </c>
      <c r="C161" s="17">
        <v>5</v>
      </c>
      <c r="D161" s="18" t="s">
        <v>9</v>
      </c>
    </row>
    <row r="162" spans="1:4" ht="13.5" customHeight="1" x14ac:dyDescent="0.25">
      <c r="A162" s="155"/>
      <c r="B162" s="16" t="s">
        <v>28</v>
      </c>
      <c r="C162" s="19"/>
      <c r="D162" s="18" t="s">
        <v>9</v>
      </c>
    </row>
    <row r="163" spans="1:4" ht="13.5" customHeight="1" x14ac:dyDescent="0.25">
      <c r="A163" s="155"/>
      <c r="B163" s="34" t="s">
        <v>37</v>
      </c>
      <c r="C163" s="21">
        <v>85</v>
      </c>
      <c r="D163" s="22" t="s">
        <v>9</v>
      </c>
    </row>
    <row r="164" spans="1:4" ht="13.5" customHeight="1" x14ac:dyDescent="0.25">
      <c r="A164" s="156"/>
      <c r="B164" s="168" t="s">
        <v>41</v>
      </c>
      <c r="C164" s="24">
        <v>30</v>
      </c>
      <c r="D164" s="33" t="s">
        <v>9</v>
      </c>
    </row>
    <row r="165" spans="1:4" ht="13.5" customHeight="1" x14ac:dyDescent="0.25">
      <c r="A165" s="156"/>
      <c r="B165" s="169"/>
      <c r="C165" s="17"/>
      <c r="D165" s="18"/>
    </row>
    <row r="166" spans="1:4" ht="13.5" customHeight="1" x14ac:dyDescent="0.25">
      <c r="A166" s="156"/>
      <c r="B166" s="34" t="s">
        <v>29</v>
      </c>
      <c r="C166" s="21">
        <v>80</v>
      </c>
      <c r="D166" s="22" t="s">
        <v>9</v>
      </c>
    </row>
    <row r="167" spans="1:4" ht="13.5" customHeight="1" x14ac:dyDescent="0.25">
      <c r="A167" s="156"/>
      <c r="B167" s="34" t="s">
        <v>33</v>
      </c>
      <c r="C167" s="21"/>
      <c r="D167" s="22" t="s">
        <v>9</v>
      </c>
    </row>
    <row r="168" spans="1:4" ht="13.5" customHeight="1" thickBot="1" x14ac:dyDescent="0.3">
      <c r="A168" s="157"/>
      <c r="B168" s="42"/>
      <c r="C168" s="43"/>
      <c r="D168" s="18"/>
    </row>
    <row r="169" spans="1:4" ht="13.5" customHeight="1" thickTop="1" thickBot="1" x14ac:dyDescent="0.3">
      <c r="A169" s="25"/>
      <c r="B169" s="49" t="s">
        <v>14</v>
      </c>
      <c r="C169" s="50">
        <f>SUM(C161:C168)</f>
        <v>200</v>
      </c>
      <c r="D169" s="51" t="s">
        <v>9</v>
      </c>
    </row>
    <row r="170" spans="1:4" ht="13.5" customHeight="1" x14ac:dyDescent="0.25">
      <c r="A170" s="29"/>
      <c r="B170" s="30"/>
      <c r="C170" s="8"/>
      <c r="D170" s="52"/>
    </row>
    <row r="171" spans="1:4" ht="13.5" customHeight="1" x14ac:dyDescent="0.25">
      <c r="A171" s="29"/>
      <c r="B171" s="30"/>
      <c r="C171" s="8"/>
      <c r="D171" s="52"/>
    </row>
    <row r="172" spans="1:4" ht="13.5" customHeight="1" x14ac:dyDescent="0.25">
      <c r="A172" s="29"/>
      <c r="B172" s="30"/>
      <c r="C172" s="8"/>
      <c r="D172" s="52"/>
    </row>
    <row r="173" spans="1:4" ht="13.5" customHeight="1" x14ac:dyDescent="0.25">
      <c r="A173" s="29"/>
      <c r="B173" s="30"/>
      <c r="C173" s="8"/>
      <c r="D173" s="52"/>
    </row>
    <row r="174" spans="1:4" ht="13.5" customHeight="1" thickBot="1" x14ac:dyDescent="0.3">
      <c r="A174" s="29"/>
      <c r="B174" s="30"/>
      <c r="C174" s="8"/>
      <c r="D174" s="52"/>
    </row>
    <row r="175" spans="1:4" ht="13.5" customHeight="1" x14ac:dyDescent="0.25">
      <c r="A175" s="3" t="s">
        <v>1</v>
      </c>
      <c r="B175" s="4" t="s">
        <v>2</v>
      </c>
      <c r="C175" s="5"/>
      <c r="D175" s="6"/>
    </row>
    <row r="176" spans="1:4" ht="13.5" customHeight="1" x14ac:dyDescent="0.25">
      <c r="A176" s="174" t="s">
        <v>46</v>
      </c>
      <c r="B176" s="7" t="s">
        <v>25</v>
      </c>
      <c r="C176" s="8" t="s">
        <v>5</v>
      </c>
      <c r="D176" s="9">
        <v>5</v>
      </c>
    </row>
    <row r="177" spans="1:4" ht="13.5" customHeight="1" thickBot="1" x14ac:dyDescent="0.3">
      <c r="A177" s="175"/>
      <c r="B177" s="10" t="s">
        <v>47</v>
      </c>
      <c r="C177" s="11"/>
      <c r="D177" s="12"/>
    </row>
    <row r="178" spans="1:4" ht="13.5" customHeight="1" x14ac:dyDescent="0.25">
      <c r="A178" s="176" t="s">
        <v>125</v>
      </c>
      <c r="B178" s="16" t="s">
        <v>27</v>
      </c>
      <c r="C178" s="17">
        <v>5</v>
      </c>
      <c r="D178" s="18" t="s">
        <v>9</v>
      </c>
    </row>
    <row r="179" spans="1:4" ht="13.5" customHeight="1" x14ac:dyDescent="0.25">
      <c r="A179" s="177"/>
      <c r="B179" s="16" t="s">
        <v>28</v>
      </c>
      <c r="C179" s="19"/>
      <c r="D179" s="18" t="s">
        <v>9</v>
      </c>
    </row>
    <row r="180" spans="1:4" ht="13.5" customHeight="1" x14ac:dyDescent="0.25">
      <c r="A180" s="177"/>
      <c r="B180" s="168" t="s">
        <v>20</v>
      </c>
      <c r="C180" s="24">
        <v>55</v>
      </c>
      <c r="D180" s="33" t="s">
        <v>9</v>
      </c>
    </row>
    <row r="181" spans="1:4" ht="13.5" customHeight="1" x14ac:dyDescent="0.25">
      <c r="A181" s="178"/>
      <c r="B181" s="170"/>
      <c r="C181" s="24"/>
      <c r="D181" s="33"/>
    </row>
    <row r="182" spans="1:4" ht="13.5" customHeight="1" x14ac:dyDescent="0.25">
      <c r="A182" s="178"/>
      <c r="B182" s="169"/>
      <c r="C182" s="24"/>
      <c r="D182" s="33"/>
    </row>
    <row r="183" spans="1:4" ht="13.5" customHeight="1" x14ac:dyDescent="0.25">
      <c r="A183" s="178"/>
      <c r="B183" s="34" t="s">
        <v>21</v>
      </c>
      <c r="C183" s="21">
        <v>40</v>
      </c>
      <c r="D183" s="22" t="s">
        <v>9</v>
      </c>
    </row>
    <row r="184" spans="1:4" ht="13.5" customHeight="1" x14ac:dyDescent="0.25">
      <c r="A184" s="178"/>
      <c r="B184" s="34" t="s">
        <v>48</v>
      </c>
      <c r="C184" s="21"/>
      <c r="D184" s="22"/>
    </row>
    <row r="185" spans="1:4" ht="13.5" customHeight="1" x14ac:dyDescent="0.25">
      <c r="A185" s="178"/>
      <c r="B185" s="34" t="s">
        <v>49</v>
      </c>
      <c r="C185" s="21"/>
      <c r="D185" s="22" t="s">
        <v>9</v>
      </c>
    </row>
    <row r="186" spans="1:4" ht="13.5" customHeight="1" thickBot="1" x14ac:dyDescent="0.3">
      <c r="A186" s="181"/>
      <c r="B186" s="42"/>
      <c r="C186" s="43"/>
      <c r="D186" s="18"/>
    </row>
    <row r="187" spans="1:4" ht="13.5" customHeight="1" thickTop="1" thickBot="1" x14ac:dyDescent="0.3">
      <c r="A187" s="25"/>
      <c r="B187" s="49" t="s">
        <v>14</v>
      </c>
      <c r="C187" s="50">
        <f>SUM(C178:C186)</f>
        <v>100</v>
      </c>
      <c r="D187" s="51" t="s">
        <v>9</v>
      </c>
    </row>
    <row r="188" spans="1:4" ht="13.5" customHeight="1" thickBot="1" x14ac:dyDescent="0.3">
      <c r="A188" s="29"/>
      <c r="B188" s="45"/>
      <c r="C188" s="31"/>
      <c r="D188" s="24"/>
    </row>
    <row r="189" spans="1:4" ht="13.5" customHeight="1" x14ac:dyDescent="0.25">
      <c r="A189" s="3" t="s">
        <v>1</v>
      </c>
      <c r="B189" s="4" t="s">
        <v>2</v>
      </c>
      <c r="C189" s="5"/>
      <c r="D189" s="6"/>
    </row>
    <row r="190" spans="1:4" ht="13.5" customHeight="1" x14ac:dyDescent="0.25">
      <c r="A190" s="158" t="s">
        <v>50</v>
      </c>
      <c r="B190" s="7" t="s">
        <v>25</v>
      </c>
      <c r="C190" s="8" t="s">
        <v>5</v>
      </c>
      <c r="D190" s="9">
        <v>5</v>
      </c>
    </row>
    <row r="191" spans="1:4" ht="13.5" customHeight="1" thickBot="1" x14ac:dyDescent="0.3">
      <c r="A191" s="159"/>
      <c r="B191" s="182" t="s">
        <v>126</v>
      </c>
      <c r="C191" s="183"/>
      <c r="D191" s="55"/>
    </row>
    <row r="192" spans="1:4" ht="13.5" customHeight="1" x14ac:dyDescent="0.25">
      <c r="A192" s="143"/>
      <c r="B192" s="16" t="s">
        <v>27</v>
      </c>
      <c r="C192" s="17">
        <v>5</v>
      </c>
      <c r="D192" s="18" t="s">
        <v>9</v>
      </c>
    </row>
    <row r="193" spans="1:4" ht="13.5" customHeight="1" x14ac:dyDescent="0.25">
      <c r="A193" s="144"/>
      <c r="B193" s="16" t="s">
        <v>28</v>
      </c>
      <c r="C193" s="19"/>
      <c r="D193" s="18" t="s">
        <v>9</v>
      </c>
    </row>
    <row r="194" spans="1:4" ht="13.5" customHeight="1" x14ac:dyDescent="0.25">
      <c r="A194" s="144"/>
      <c r="B194" s="168" t="s">
        <v>51</v>
      </c>
      <c r="C194" s="24">
        <v>55</v>
      </c>
      <c r="D194" s="33" t="s">
        <v>9</v>
      </c>
    </row>
    <row r="195" spans="1:4" ht="13.5" customHeight="1" x14ac:dyDescent="0.25">
      <c r="A195" s="145"/>
      <c r="B195" s="170"/>
      <c r="C195" s="24"/>
      <c r="D195" s="33"/>
    </row>
    <row r="196" spans="1:4" ht="13.5" customHeight="1" x14ac:dyDescent="0.25">
      <c r="A196" s="145"/>
      <c r="B196" s="169"/>
      <c r="C196" s="24"/>
      <c r="D196" s="33"/>
    </row>
    <row r="197" spans="1:4" ht="13.5" customHeight="1" x14ac:dyDescent="0.25">
      <c r="A197" s="145"/>
      <c r="B197" s="34" t="s">
        <v>21</v>
      </c>
      <c r="C197" s="21">
        <v>30</v>
      </c>
      <c r="D197" s="22" t="s">
        <v>9</v>
      </c>
    </row>
    <row r="198" spans="1:4" ht="13.5" customHeight="1" x14ac:dyDescent="0.25">
      <c r="A198" s="145"/>
      <c r="B198" s="34" t="s">
        <v>22</v>
      </c>
      <c r="C198" s="21"/>
      <c r="D198" s="22"/>
    </row>
    <row r="199" spans="1:4" ht="13.5" customHeight="1" x14ac:dyDescent="0.25">
      <c r="A199" s="145"/>
      <c r="B199" s="34" t="s">
        <v>23</v>
      </c>
      <c r="C199" s="21">
        <v>90</v>
      </c>
      <c r="D199" s="22" t="s">
        <v>9</v>
      </c>
    </row>
    <row r="200" spans="1:4" ht="13.5" customHeight="1" x14ac:dyDescent="0.25">
      <c r="A200" s="145"/>
      <c r="B200" s="53" t="s">
        <v>24</v>
      </c>
      <c r="C200" s="54"/>
      <c r="D200" s="18"/>
    </row>
    <row r="201" spans="1:4" ht="13.5" customHeight="1" thickBot="1" x14ac:dyDescent="0.3">
      <c r="A201" s="146"/>
      <c r="B201" s="42"/>
      <c r="C201" s="43"/>
      <c r="D201" s="18"/>
    </row>
    <row r="202" spans="1:4" ht="13.5" customHeight="1" thickTop="1" thickBot="1" x14ac:dyDescent="0.3">
      <c r="A202" s="25"/>
      <c r="B202" s="49" t="s">
        <v>14</v>
      </c>
      <c r="C202" s="50">
        <f>SUM(C192:C201)</f>
        <v>180</v>
      </c>
      <c r="D202" s="51" t="s">
        <v>9</v>
      </c>
    </row>
    <row r="203" spans="1:4" ht="13.5" customHeight="1" thickBot="1" x14ac:dyDescent="0.3">
      <c r="A203" s="29"/>
      <c r="B203" s="30"/>
      <c r="C203" s="8"/>
      <c r="D203" s="52"/>
    </row>
    <row r="204" spans="1:4" ht="13.5" customHeight="1" x14ac:dyDescent="0.25">
      <c r="A204" s="3" t="s">
        <v>1</v>
      </c>
      <c r="B204" s="4" t="s">
        <v>2</v>
      </c>
      <c r="C204" s="5"/>
      <c r="D204" s="6"/>
    </row>
    <row r="205" spans="1:4" ht="13.5" customHeight="1" x14ac:dyDescent="0.25">
      <c r="A205" s="158" t="s">
        <v>52</v>
      </c>
      <c r="B205" s="7" t="s">
        <v>25</v>
      </c>
      <c r="C205" s="8" t="s">
        <v>5</v>
      </c>
      <c r="D205" s="9">
        <v>5</v>
      </c>
    </row>
    <row r="206" spans="1:4" ht="13.5" customHeight="1" thickBot="1" x14ac:dyDescent="0.3">
      <c r="A206" s="159"/>
      <c r="B206" s="10" t="s">
        <v>53</v>
      </c>
      <c r="C206" s="11"/>
      <c r="D206" s="12"/>
    </row>
    <row r="207" spans="1:4" ht="13.5" customHeight="1" x14ac:dyDescent="0.25">
      <c r="A207" s="143"/>
      <c r="B207" s="16" t="s">
        <v>27</v>
      </c>
      <c r="C207" s="17">
        <v>5</v>
      </c>
      <c r="D207" s="18" t="s">
        <v>9</v>
      </c>
    </row>
    <row r="208" spans="1:4" ht="13.5" customHeight="1" x14ac:dyDescent="0.25">
      <c r="A208" s="144"/>
      <c r="B208" s="16" t="s">
        <v>28</v>
      </c>
      <c r="C208" s="19"/>
      <c r="D208" s="18" t="s">
        <v>9</v>
      </c>
    </row>
    <row r="209" spans="1:4" ht="13.5" customHeight="1" x14ac:dyDescent="0.25">
      <c r="A209" s="144"/>
      <c r="B209" s="168" t="s">
        <v>20</v>
      </c>
      <c r="C209" s="24">
        <v>55</v>
      </c>
      <c r="D209" s="33" t="s">
        <v>9</v>
      </c>
    </row>
    <row r="210" spans="1:4" ht="13.5" customHeight="1" x14ac:dyDescent="0.25">
      <c r="A210" s="145"/>
      <c r="B210" s="170"/>
      <c r="C210" s="24"/>
      <c r="D210" s="33"/>
    </row>
    <row r="211" spans="1:4" ht="13.5" customHeight="1" x14ac:dyDescent="0.25">
      <c r="A211" s="145"/>
      <c r="B211" s="169"/>
      <c r="C211" s="24"/>
      <c r="D211" s="33"/>
    </row>
    <row r="212" spans="1:4" ht="13.5" customHeight="1" x14ac:dyDescent="0.25">
      <c r="A212" s="145"/>
      <c r="B212" s="34" t="s">
        <v>21</v>
      </c>
      <c r="C212" s="21">
        <v>30</v>
      </c>
      <c r="D212" s="22" t="s">
        <v>9</v>
      </c>
    </row>
    <row r="213" spans="1:4" ht="13.5" customHeight="1" x14ac:dyDescent="0.25">
      <c r="A213" s="145"/>
      <c r="B213" s="34" t="s">
        <v>22</v>
      </c>
      <c r="C213" s="21"/>
      <c r="D213" s="22"/>
    </row>
    <row r="214" spans="1:4" ht="13.5" customHeight="1" x14ac:dyDescent="0.25">
      <c r="A214" s="145"/>
      <c r="B214" s="34" t="s">
        <v>54</v>
      </c>
      <c r="C214" s="21">
        <v>200</v>
      </c>
      <c r="D214" s="22" t="s">
        <v>9</v>
      </c>
    </row>
    <row r="215" spans="1:4" ht="13.5" customHeight="1" thickBot="1" x14ac:dyDescent="0.3">
      <c r="A215" s="146"/>
      <c r="B215" s="42"/>
      <c r="C215" s="43"/>
      <c r="D215" s="18"/>
    </row>
    <row r="216" spans="1:4" ht="13.5" customHeight="1" thickTop="1" thickBot="1" x14ac:dyDescent="0.3">
      <c r="A216" s="25"/>
      <c r="B216" s="49" t="s">
        <v>14</v>
      </c>
      <c r="C216" s="50">
        <f>SUM(C207:C215)</f>
        <v>290</v>
      </c>
      <c r="D216" s="51" t="s">
        <v>9</v>
      </c>
    </row>
    <row r="217" spans="1:4" ht="13.5" customHeight="1" thickBot="1" x14ac:dyDescent="0.3">
      <c r="A217" s="29"/>
      <c r="B217" s="30"/>
      <c r="C217" s="8"/>
      <c r="D217" s="52"/>
    </row>
    <row r="218" spans="1:4" ht="13.5" customHeight="1" x14ac:dyDescent="0.25">
      <c r="A218" s="3" t="s">
        <v>1</v>
      </c>
      <c r="B218" s="4" t="s">
        <v>2</v>
      </c>
      <c r="C218" s="5"/>
      <c r="D218" s="6"/>
    </row>
    <row r="219" spans="1:4" ht="13.5" customHeight="1" x14ac:dyDescent="0.25">
      <c r="A219" s="158" t="s">
        <v>55</v>
      </c>
      <c r="B219" s="7" t="s">
        <v>25</v>
      </c>
      <c r="C219" s="8" t="s">
        <v>5</v>
      </c>
      <c r="D219" s="9">
        <v>5</v>
      </c>
    </row>
    <row r="220" spans="1:4" ht="13.5" customHeight="1" thickBot="1" x14ac:dyDescent="0.3">
      <c r="A220" s="159"/>
      <c r="B220" s="10" t="s">
        <v>56</v>
      </c>
      <c r="C220" s="11"/>
      <c r="D220" s="12"/>
    </row>
    <row r="221" spans="1:4" ht="13.5" customHeight="1" x14ac:dyDescent="0.25">
      <c r="A221" s="143"/>
      <c r="B221" s="16" t="s">
        <v>27</v>
      </c>
      <c r="C221" s="17">
        <v>5</v>
      </c>
      <c r="D221" s="18" t="s">
        <v>9</v>
      </c>
    </row>
    <row r="222" spans="1:4" ht="13.5" customHeight="1" x14ac:dyDescent="0.25">
      <c r="A222" s="144"/>
      <c r="B222" s="16" t="s">
        <v>28</v>
      </c>
      <c r="C222" s="19"/>
      <c r="D222" s="18" t="s">
        <v>9</v>
      </c>
    </row>
    <row r="223" spans="1:4" ht="13.5" customHeight="1" x14ac:dyDescent="0.25">
      <c r="A223" s="144"/>
      <c r="B223" s="16" t="s">
        <v>11</v>
      </c>
      <c r="C223" s="17">
        <v>5</v>
      </c>
      <c r="D223" s="18" t="s">
        <v>9</v>
      </c>
    </row>
    <row r="224" spans="1:4" ht="13.5" customHeight="1" x14ac:dyDescent="0.25">
      <c r="A224" s="144"/>
      <c r="B224" s="16" t="s">
        <v>12</v>
      </c>
      <c r="C224" s="17"/>
      <c r="D224" s="18"/>
    </row>
    <row r="225" spans="1:4" ht="13.5" customHeight="1" x14ac:dyDescent="0.25">
      <c r="A225" s="144"/>
      <c r="B225" s="34" t="s">
        <v>127</v>
      </c>
      <c r="C225" s="21"/>
      <c r="D225" s="22" t="s">
        <v>9</v>
      </c>
    </row>
    <row r="226" spans="1:4" ht="13.5" customHeight="1" thickBot="1" x14ac:dyDescent="0.3">
      <c r="A226" s="167"/>
      <c r="B226" s="23"/>
      <c r="C226" s="24"/>
      <c r="D226" s="18"/>
    </row>
    <row r="227" spans="1:4" ht="13.5" customHeight="1" thickTop="1" thickBot="1" x14ac:dyDescent="0.3">
      <c r="A227" s="25"/>
      <c r="B227" s="26" t="s">
        <v>14</v>
      </c>
      <c r="C227" s="27">
        <f>SUM(C221:C226)</f>
        <v>10</v>
      </c>
      <c r="D227" s="37" t="s">
        <v>9</v>
      </c>
    </row>
    <row r="228" spans="1:4" ht="13.5" customHeight="1" x14ac:dyDescent="0.25">
      <c r="A228" s="29"/>
      <c r="B228" s="30"/>
      <c r="C228" s="31"/>
      <c r="D228" s="39"/>
    </row>
    <row r="229" spans="1:4" ht="13.5" customHeight="1" x14ac:dyDescent="0.25">
      <c r="A229" s="29"/>
      <c r="B229" s="30"/>
      <c r="C229" s="31"/>
      <c r="D229" s="39"/>
    </row>
    <row r="230" spans="1:4" ht="13.5" customHeight="1" x14ac:dyDescent="0.25">
      <c r="A230" s="29"/>
      <c r="B230" s="30"/>
      <c r="C230" s="31"/>
      <c r="D230" s="39"/>
    </row>
    <row r="231" spans="1:4" ht="13.5" customHeight="1" x14ac:dyDescent="0.25">
      <c r="A231" s="29"/>
      <c r="B231" s="30"/>
      <c r="C231" s="31"/>
      <c r="D231" s="39"/>
    </row>
    <row r="232" spans="1:4" ht="13.5" customHeight="1" thickBot="1" x14ac:dyDescent="0.3">
      <c r="A232" s="29"/>
      <c r="B232" s="30"/>
      <c r="C232" s="31"/>
      <c r="D232" s="39"/>
    </row>
    <row r="233" spans="1:4" ht="13.5" customHeight="1" x14ac:dyDescent="0.25">
      <c r="A233" s="3" t="s">
        <v>1</v>
      </c>
      <c r="B233" s="4" t="s">
        <v>2</v>
      </c>
      <c r="C233" s="5"/>
      <c r="D233" s="6"/>
    </row>
    <row r="234" spans="1:4" ht="13.5" customHeight="1" x14ac:dyDescent="0.25">
      <c r="A234" s="149" t="s">
        <v>57</v>
      </c>
      <c r="B234" s="7" t="s">
        <v>25</v>
      </c>
      <c r="C234" s="8" t="s">
        <v>5</v>
      </c>
      <c r="D234" s="9">
        <v>5</v>
      </c>
    </row>
    <row r="235" spans="1:4" ht="13.5" customHeight="1" thickBot="1" x14ac:dyDescent="0.3">
      <c r="A235" s="150"/>
      <c r="B235" s="10" t="s">
        <v>58</v>
      </c>
      <c r="C235" s="11"/>
      <c r="D235" s="12"/>
    </row>
    <row r="236" spans="1:4" ht="13.5" customHeight="1" x14ac:dyDescent="0.25">
      <c r="A236" s="154" t="s">
        <v>121</v>
      </c>
      <c r="B236" s="16" t="s">
        <v>27</v>
      </c>
      <c r="C236" s="17">
        <v>5</v>
      </c>
      <c r="D236" s="18" t="s">
        <v>9</v>
      </c>
    </row>
    <row r="237" spans="1:4" ht="13.5" customHeight="1" x14ac:dyDescent="0.25">
      <c r="A237" s="155"/>
      <c r="B237" s="16" t="s">
        <v>28</v>
      </c>
      <c r="C237" s="19"/>
      <c r="D237" s="18" t="s">
        <v>9</v>
      </c>
    </row>
    <row r="238" spans="1:4" ht="13.5" customHeight="1" x14ac:dyDescent="0.25">
      <c r="A238" s="155"/>
      <c r="B238" s="168" t="s">
        <v>20</v>
      </c>
      <c r="C238" s="24">
        <v>55</v>
      </c>
      <c r="D238" s="33" t="s">
        <v>9</v>
      </c>
    </row>
    <row r="239" spans="1:4" ht="13.5" customHeight="1" x14ac:dyDescent="0.25">
      <c r="A239" s="156"/>
      <c r="B239" s="170"/>
      <c r="C239" s="24"/>
      <c r="D239" s="33"/>
    </row>
    <row r="240" spans="1:4" ht="13.5" customHeight="1" x14ac:dyDescent="0.25">
      <c r="A240" s="156"/>
      <c r="B240" s="169"/>
      <c r="C240" s="24"/>
      <c r="D240" s="33"/>
    </row>
    <row r="241" spans="1:4" ht="13.5" customHeight="1" x14ac:dyDescent="0.25">
      <c r="A241" s="156"/>
      <c r="B241" s="34" t="s">
        <v>21</v>
      </c>
      <c r="C241" s="21">
        <v>40</v>
      </c>
      <c r="D241" s="22" t="s">
        <v>9</v>
      </c>
    </row>
    <row r="242" spans="1:4" ht="13.5" customHeight="1" x14ac:dyDescent="0.25">
      <c r="A242" s="156"/>
      <c r="B242" s="34" t="s">
        <v>22</v>
      </c>
      <c r="C242" s="21"/>
      <c r="D242" s="22"/>
    </row>
    <row r="243" spans="1:4" ht="13.5" customHeight="1" x14ac:dyDescent="0.25">
      <c r="A243" s="156"/>
      <c r="B243" s="34" t="s">
        <v>33</v>
      </c>
      <c r="C243" s="21"/>
      <c r="D243" s="22" t="s">
        <v>9</v>
      </c>
    </row>
    <row r="244" spans="1:4" ht="13.5" customHeight="1" thickBot="1" x14ac:dyDescent="0.3">
      <c r="A244" s="157"/>
      <c r="B244" s="42"/>
      <c r="C244" s="43"/>
      <c r="D244" s="18"/>
    </row>
    <row r="245" spans="1:4" ht="13.5" customHeight="1" thickTop="1" thickBot="1" x14ac:dyDescent="0.3">
      <c r="A245" s="25"/>
      <c r="B245" s="49" t="s">
        <v>14</v>
      </c>
      <c r="C245" s="50">
        <f>SUM(C236:C244)</f>
        <v>100</v>
      </c>
      <c r="D245" s="51" t="s">
        <v>9</v>
      </c>
    </row>
    <row r="246" spans="1:4" ht="13.5" customHeight="1" thickBot="1" x14ac:dyDescent="0.3">
      <c r="A246" s="29"/>
      <c r="B246" s="30"/>
      <c r="C246" s="8"/>
      <c r="D246" s="52"/>
    </row>
    <row r="247" spans="1:4" ht="13.5" customHeight="1" x14ac:dyDescent="0.25">
      <c r="A247" s="3" t="s">
        <v>1</v>
      </c>
      <c r="B247" s="4" t="s">
        <v>2</v>
      </c>
      <c r="C247" s="5"/>
      <c r="D247" s="6"/>
    </row>
    <row r="248" spans="1:4" ht="13.5" customHeight="1" x14ac:dyDescent="0.25">
      <c r="A248" s="149" t="s">
        <v>129</v>
      </c>
      <c r="B248" s="7" t="s">
        <v>25</v>
      </c>
      <c r="C248" s="8" t="s">
        <v>5</v>
      </c>
      <c r="D248" s="9">
        <v>5</v>
      </c>
    </row>
    <row r="249" spans="1:4" ht="13.5" customHeight="1" thickBot="1" x14ac:dyDescent="0.3">
      <c r="A249" s="150"/>
      <c r="B249" s="10" t="s">
        <v>26</v>
      </c>
      <c r="C249" s="11"/>
      <c r="D249" s="12"/>
    </row>
    <row r="250" spans="1:4" ht="13.5" customHeight="1" x14ac:dyDescent="0.25">
      <c r="A250" s="154" t="s">
        <v>121</v>
      </c>
      <c r="B250" s="16" t="s">
        <v>27</v>
      </c>
      <c r="C250" s="17">
        <v>5</v>
      </c>
      <c r="D250" s="18" t="s">
        <v>9</v>
      </c>
    </row>
    <row r="251" spans="1:4" ht="13.5" customHeight="1" x14ac:dyDescent="0.25">
      <c r="A251" s="155"/>
      <c r="B251" s="16" t="s">
        <v>28</v>
      </c>
      <c r="C251" s="19"/>
      <c r="D251" s="18" t="s">
        <v>9</v>
      </c>
    </row>
    <row r="252" spans="1:4" ht="13.5" customHeight="1" x14ac:dyDescent="0.25">
      <c r="A252" s="155"/>
      <c r="B252" s="168" t="s">
        <v>20</v>
      </c>
      <c r="C252" s="24">
        <v>55</v>
      </c>
      <c r="D252" s="33" t="s">
        <v>9</v>
      </c>
    </row>
    <row r="253" spans="1:4" ht="13.5" customHeight="1" x14ac:dyDescent="0.25">
      <c r="A253" s="156"/>
      <c r="B253" s="170"/>
      <c r="C253" s="24"/>
      <c r="D253" s="33"/>
    </row>
    <row r="254" spans="1:4" ht="13.5" customHeight="1" x14ac:dyDescent="0.25">
      <c r="A254" s="156"/>
      <c r="B254" s="169"/>
      <c r="C254" s="24"/>
      <c r="D254" s="33"/>
    </row>
    <row r="255" spans="1:4" ht="13.5" customHeight="1" x14ac:dyDescent="0.25">
      <c r="A255" s="156"/>
      <c r="B255" s="34" t="s">
        <v>29</v>
      </c>
      <c r="C255" s="21">
        <v>120</v>
      </c>
      <c r="D255" s="22" t="s">
        <v>9</v>
      </c>
    </row>
    <row r="256" spans="1:4" ht="13.5" customHeight="1" x14ac:dyDescent="0.25">
      <c r="A256" s="156"/>
      <c r="B256" s="34" t="s">
        <v>22</v>
      </c>
      <c r="C256" s="24"/>
      <c r="D256" s="33"/>
    </row>
    <row r="257" spans="1:4" ht="27.75" customHeight="1" x14ac:dyDescent="0.25">
      <c r="A257" s="156"/>
      <c r="B257" s="119" t="s">
        <v>142</v>
      </c>
      <c r="C257" s="17">
        <v>100</v>
      </c>
      <c r="D257" s="18" t="s">
        <v>9</v>
      </c>
    </row>
    <row r="258" spans="1:4" ht="13.5" customHeight="1" x14ac:dyDescent="0.25">
      <c r="A258" s="156"/>
      <c r="B258" s="41" t="s">
        <v>31</v>
      </c>
      <c r="C258" s="24"/>
      <c r="D258" s="33"/>
    </row>
    <row r="259" spans="1:4" ht="13.5" customHeight="1" thickBot="1" x14ac:dyDescent="0.3">
      <c r="A259" s="157"/>
      <c r="B259" s="42"/>
      <c r="C259" s="43"/>
      <c r="D259" s="44"/>
    </row>
    <row r="260" spans="1:4" ht="13.5" customHeight="1" thickTop="1" thickBot="1" x14ac:dyDescent="0.3">
      <c r="A260" s="25"/>
      <c r="B260" s="26" t="s">
        <v>14</v>
      </c>
      <c r="C260" s="27">
        <f>SUM(C250:C259)</f>
        <v>280</v>
      </c>
      <c r="D260" s="37" t="s">
        <v>9</v>
      </c>
    </row>
    <row r="261" spans="1:4" ht="13.5" customHeight="1" thickBot="1" x14ac:dyDescent="0.3">
      <c r="A261" s="38"/>
      <c r="B261" s="30"/>
      <c r="C261" s="31"/>
      <c r="D261" s="39"/>
    </row>
    <row r="262" spans="1:4" ht="13.5" customHeight="1" x14ac:dyDescent="0.25">
      <c r="A262" s="3" t="s">
        <v>1</v>
      </c>
      <c r="B262" s="4" t="s">
        <v>2</v>
      </c>
      <c r="C262" s="5"/>
      <c r="D262" s="6"/>
    </row>
    <row r="263" spans="1:4" ht="13.5" customHeight="1" x14ac:dyDescent="0.25">
      <c r="A263" s="149" t="s">
        <v>130</v>
      </c>
      <c r="B263" s="7" t="s">
        <v>25</v>
      </c>
      <c r="C263" s="8" t="s">
        <v>5</v>
      </c>
      <c r="D263" s="9">
        <v>5</v>
      </c>
    </row>
    <row r="264" spans="1:4" ht="13.5" customHeight="1" thickBot="1" x14ac:dyDescent="0.3">
      <c r="A264" s="150"/>
      <c r="B264" s="10" t="s">
        <v>32</v>
      </c>
      <c r="C264" s="11"/>
      <c r="D264" s="12"/>
    </row>
    <row r="265" spans="1:4" ht="13.5" customHeight="1" x14ac:dyDescent="0.25">
      <c r="A265" s="154" t="s">
        <v>121</v>
      </c>
      <c r="B265" s="16" t="s">
        <v>27</v>
      </c>
      <c r="C265" s="17">
        <v>5</v>
      </c>
      <c r="D265" s="18" t="s">
        <v>9</v>
      </c>
    </row>
    <row r="266" spans="1:4" ht="13.5" customHeight="1" x14ac:dyDescent="0.25">
      <c r="A266" s="155"/>
      <c r="B266" s="16" t="s">
        <v>28</v>
      </c>
      <c r="C266" s="19"/>
      <c r="D266" s="18" t="s">
        <v>9</v>
      </c>
    </row>
    <row r="267" spans="1:4" ht="13.5" customHeight="1" x14ac:dyDescent="0.25">
      <c r="A267" s="155"/>
      <c r="B267" s="168" t="s">
        <v>20</v>
      </c>
      <c r="C267" s="24">
        <v>55</v>
      </c>
      <c r="D267" s="33" t="s">
        <v>9</v>
      </c>
    </row>
    <row r="268" spans="1:4" ht="13.5" customHeight="1" x14ac:dyDescent="0.25">
      <c r="A268" s="155"/>
      <c r="B268" s="170"/>
      <c r="C268" s="24"/>
      <c r="D268" s="33"/>
    </row>
    <row r="269" spans="1:4" ht="13.5" customHeight="1" x14ac:dyDescent="0.25">
      <c r="A269" s="155"/>
      <c r="B269" s="169"/>
      <c r="C269" s="24"/>
      <c r="D269" s="33"/>
    </row>
    <row r="270" spans="1:4" ht="13.5" customHeight="1" x14ac:dyDescent="0.25">
      <c r="A270" s="155"/>
      <c r="B270" s="34" t="s">
        <v>21</v>
      </c>
      <c r="C270" s="21">
        <v>40</v>
      </c>
      <c r="D270" s="22" t="s">
        <v>9</v>
      </c>
    </row>
    <row r="271" spans="1:4" ht="13.5" customHeight="1" x14ac:dyDescent="0.25">
      <c r="A271" s="155"/>
      <c r="B271" s="34" t="s">
        <v>33</v>
      </c>
      <c r="C271" s="21"/>
      <c r="D271" s="22" t="s">
        <v>9</v>
      </c>
    </row>
    <row r="272" spans="1:4" ht="13.5" customHeight="1" thickBot="1" x14ac:dyDescent="0.3">
      <c r="A272" s="186"/>
      <c r="B272" s="23"/>
      <c r="C272" s="24"/>
      <c r="D272" s="18"/>
    </row>
    <row r="273" spans="1:4" ht="13.5" customHeight="1" thickTop="1" thickBot="1" x14ac:dyDescent="0.3">
      <c r="A273" s="25"/>
      <c r="B273" s="26" t="s">
        <v>14</v>
      </c>
      <c r="C273" s="27">
        <f>SUM(C265:C272)</f>
        <v>100</v>
      </c>
      <c r="D273" s="37" t="s">
        <v>9</v>
      </c>
    </row>
    <row r="274" spans="1:4" ht="13.5" customHeight="1" thickBot="1" x14ac:dyDescent="0.3">
      <c r="A274" s="29"/>
      <c r="B274" s="30"/>
      <c r="C274" s="8"/>
      <c r="D274" s="52"/>
    </row>
    <row r="275" spans="1:4" ht="13.5" customHeight="1" x14ac:dyDescent="0.25">
      <c r="A275" s="3" t="s">
        <v>1</v>
      </c>
      <c r="B275" s="4" t="s">
        <v>2</v>
      </c>
      <c r="C275" s="5"/>
      <c r="D275" s="6"/>
    </row>
    <row r="276" spans="1:4" ht="13.5" customHeight="1" x14ac:dyDescent="0.25">
      <c r="A276" s="158" t="s">
        <v>59</v>
      </c>
      <c r="B276" s="7" t="s">
        <v>60</v>
      </c>
      <c r="C276" s="8" t="s">
        <v>5</v>
      </c>
      <c r="D276" s="9">
        <v>18</v>
      </c>
    </row>
    <row r="277" spans="1:4" ht="13.5" customHeight="1" thickBot="1" x14ac:dyDescent="0.3">
      <c r="A277" s="159"/>
      <c r="B277" s="10" t="s">
        <v>61</v>
      </c>
      <c r="C277" s="11"/>
      <c r="D277" s="12"/>
    </row>
    <row r="278" spans="1:4" ht="13.5" customHeight="1" x14ac:dyDescent="0.25">
      <c r="A278" s="143"/>
      <c r="B278" s="16" t="s">
        <v>62</v>
      </c>
      <c r="C278" s="17">
        <v>18</v>
      </c>
      <c r="D278" s="18" t="s">
        <v>9</v>
      </c>
    </row>
    <row r="279" spans="1:4" ht="13.5" customHeight="1" x14ac:dyDescent="0.25">
      <c r="A279" s="144"/>
      <c r="B279" s="16" t="s">
        <v>63</v>
      </c>
      <c r="C279" s="17">
        <v>1</v>
      </c>
      <c r="D279" s="18" t="s">
        <v>9</v>
      </c>
    </row>
    <row r="280" spans="1:4" ht="13.5" customHeight="1" x14ac:dyDescent="0.25">
      <c r="A280" s="144"/>
      <c r="B280" s="16" t="s">
        <v>11</v>
      </c>
      <c r="C280" s="19">
        <v>2</v>
      </c>
      <c r="D280" s="18" t="s">
        <v>9</v>
      </c>
    </row>
    <row r="281" spans="1:4" ht="13.5" customHeight="1" x14ac:dyDescent="0.25">
      <c r="A281" s="144"/>
      <c r="B281" s="168" t="s">
        <v>20</v>
      </c>
      <c r="C281" s="24">
        <v>55</v>
      </c>
      <c r="D281" s="33" t="s">
        <v>9</v>
      </c>
    </row>
    <row r="282" spans="1:4" ht="13.5" customHeight="1" x14ac:dyDescent="0.25">
      <c r="A282" s="145"/>
      <c r="B282" s="170"/>
      <c r="C282" s="24"/>
      <c r="D282" s="33"/>
    </row>
    <row r="283" spans="1:4" ht="13.5" customHeight="1" x14ac:dyDescent="0.25">
      <c r="A283" s="145"/>
      <c r="B283" s="169"/>
      <c r="C283" s="24"/>
      <c r="D283" s="33"/>
    </row>
    <row r="284" spans="1:4" ht="13.5" customHeight="1" x14ac:dyDescent="0.25">
      <c r="A284" s="145"/>
      <c r="B284" s="34" t="s">
        <v>21</v>
      </c>
      <c r="C284" s="21">
        <v>30</v>
      </c>
      <c r="D284" s="22" t="s">
        <v>9</v>
      </c>
    </row>
    <row r="285" spans="1:4" ht="13.5" customHeight="1" x14ac:dyDescent="0.25">
      <c r="A285" s="145"/>
      <c r="B285" s="34" t="s">
        <v>22</v>
      </c>
      <c r="C285" s="21"/>
      <c r="D285" s="22"/>
    </row>
    <row r="286" spans="1:4" ht="13.5" customHeight="1" x14ac:dyDescent="0.25">
      <c r="A286" s="145"/>
      <c r="B286" s="34" t="s">
        <v>54</v>
      </c>
      <c r="C286" s="21">
        <v>200</v>
      </c>
      <c r="D286" s="22" t="s">
        <v>9</v>
      </c>
    </row>
    <row r="287" spans="1:4" ht="13.5" customHeight="1" thickBot="1" x14ac:dyDescent="0.3">
      <c r="A287" s="146"/>
      <c r="B287" s="42"/>
      <c r="C287" s="43"/>
      <c r="D287" s="18"/>
    </row>
    <row r="288" spans="1:4" ht="13.5" customHeight="1" thickTop="1" thickBot="1" x14ac:dyDescent="0.3">
      <c r="A288" s="25"/>
      <c r="B288" s="49" t="s">
        <v>14</v>
      </c>
      <c r="C288" s="50">
        <f>SUM(C278:C287)</f>
        <v>306</v>
      </c>
      <c r="D288" s="51" t="s">
        <v>9</v>
      </c>
    </row>
    <row r="289" spans="1:4" ht="13.5" customHeight="1" x14ac:dyDescent="0.25">
      <c r="A289" s="29"/>
      <c r="B289" s="30"/>
      <c r="C289" s="8"/>
      <c r="D289" s="52"/>
    </row>
    <row r="290" spans="1:4" ht="13.5" customHeight="1" thickBot="1" x14ac:dyDescent="0.3">
      <c r="A290" s="29"/>
      <c r="B290" s="30"/>
      <c r="C290" s="8"/>
      <c r="D290" s="52"/>
    </row>
    <row r="291" spans="1:4" ht="13.5" customHeight="1" x14ac:dyDescent="0.25">
      <c r="A291" s="3" t="s">
        <v>1</v>
      </c>
      <c r="B291" s="4" t="s">
        <v>2</v>
      </c>
      <c r="C291" s="5"/>
      <c r="D291" s="6"/>
    </row>
    <row r="292" spans="1:4" ht="13.5" customHeight="1" x14ac:dyDescent="0.25">
      <c r="A292" s="158" t="s">
        <v>64</v>
      </c>
      <c r="B292" s="7" t="s">
        <v>60</v>
      </c>
      <c r="C292" s="8" t="s">
        <v>5</v>
      </c>
      <c r="D292" s="9">
        <v>18</v>
      </c>
    </row>
    <row r="293" spans="1:4" ht="13.5" customHeight="1" thickBot="1" x14ac:dyDescent="0.3">
      <c r="A293" s="159"/>
      <c r="B293" s="10" t="s">
        <v>56</v>
      </c>
      <c r="C293" s="11"/>
      <c r="D293" s="12"/>
    </row>
    <row r="294" spans="1:4" ht="13.5" customHeight="1" x14ac:dyDescent="0.25">
      <c r="A294" s="143"/>
      <c r="B294" s="16" t="s">
        <v>62</v>
      </c>
      <c r="C294" s="17">
        <v>18</v>
      </c>
      <c r="D294" s="18" t="s">
        <v>9</v>
      </c>
    </row>
    <row r="295" spans="1:4" ht="13.5" customHeight="1" x14ac:dyDescent="0.25">
      <c r="A295" s="144"/>
      <c r="B295" s="16" t="s">
        <v>63</v>
      </c>
      <c r="C295" s="17">
        <v>1</v>
      </c>
      <c r="D295" s="18" t="s">
        <v>9</v>
      </c>
    </row>
    <row r="296" spans="1:4" ht="13.5" customHeight="1" x14ac:dyDescent="0.25">
      <c r="A296" s="144"/>
      <c r="B296" s="16" t="s">
        <v>11</v>
      </c>
      <c r="C296" s="19">
        <v>2</v>
      </c>
      <c r="D296" s="18" t="s">
        <v>9</v>
      </c>
    </row>
    <row r="297" spans="1:4" ht="13.5" customHeight="1" x14ac:dyDescent="0.25">
      <c r="A297" s="145"/>
      <c r="B297" s="34" t="s">
        <v>33</v>
      </c>
      <c r="C297" s="21">
        <v>230</v>
      </c>
      <c r="D297" s="22" t="s">
        <v>9</v>
      </c>
    </row>
    <row r="298" spans="1:4" ht="13.5" customHeight="1" thickBot="1" x14ac:dyDescent="0.3">
      <c r="A298" s="146"/>
      <c r="B298" s="42"/>
      <c r="C298" s="43"/>
      <c r="D298" s="18"/>
    </row>
    <row r="299" spans="1:4" ht="13.5" customHeight="1" thickTop="1" thickBot="1" x14ac:dyDescent="0.3">
      <c r="A299" s="25"/>
      <c r="B299" s="49" t="s">
        <v>14</v>
      </c>
      <c r="C299" s="50">
        <f>SUM(C294:C298)</f>
        <v>251</v>
      </c>
      <c r="D299" s="51" t="s">
        <v>9</v>
      </c>
    </row>
    <row r="300" spans="1:4" ht="13.5" customHeight="1" thickBot="1" x14ac:dyDescent="0.3">
      <c r="A300" s="29"/>
      <c r="B300" s="30"/>
      <c r="C300" s="8"/>
      <c r="D300" s="52"/>
    </row>
    <row r="301" spans="1:4" ht="13.5" customHeight="1" x14ac:dyDescent="0.25">
      <c r="A301" s="3" t="s">
        <v>1</v>
      </c>
      <c r="B301" s="4" t="s">
        <v>2</v>
      </c>
      <c r="C301" s="5"/>
      <c r="D301" s="6"/>
    </row>
    <row r="302" spans="1:4" ht="13.5" customHeight="1" x14ac:dyDescent="0.25">
      <c r="A302" s="158" t="s">
        <v>65</v>
      </c>
      <c r="B302" s="7" t="s">
        <v>66</v>
      </c>
      <c r="C302" s="8" t="s">
        <v>5</v>
      </c>
      <c r="D302" s="9">
        <v>2</v>
      </c>
    </row>
    <row r="303" spans="1:4" ht="13.5" customHeight="1" thickBot="1" x14ac:dyDescent="0.3">
      <c r="A303" s="159"/>
      <c r="B303" s="10" t="s">
        <v>67</v>
      </c>
      <c r="C303" s="11"/>
      <c r="D303" s="12"/>
    </row>
    <row r="304" spans="1:4" ht="13.5" customHeight="1" x14ac:dyDescent="0.25">
      <c r="A304" s="143"/>
      <c r="B304" s="16" t="s">
        <v>68</v>
      </c>
      <c r="C304" s="17">
        <v>2</v>
      </c>
      <c r="D304" s="18" t="s">
        <v>9</v>
      </c>
    </row>
    <row r="305" spans="1:4" ht="13.5" customHeight="1" x14ac:dyDescent="0.25">
      <c r="A305" s="144"/>
      <c r="B305" s="16" t="s">
        <v>10</v>
      </c>
      <c r="C305" s="19">
        <v>1</v>
      </c>
      <c r="D305" s="18" t="s">
        <v>9</v>
      </c>
    </row>
    <row r="306" spans="1:4" ht="13.5" customHeight="1" x14ac:dyDescent="0.25">
      <c r="A306" s="144"/>
      <c r="B306" s="117" t="s">
        <v>69</v>
      </c>
      <c r="C306" s="21">
        <v>2</v>
      </c>
      <c r="D306" s="22" t="s">
        <v>9</v>
      </c>
    </row>
    <row r="307" spans="1:4" ht="13.5" customHeight="1" x14ac:dyDescent="0.25">
      <c r="A307" s="145"/>
      <c r="B307" s="117" t="s">
        <v>12</v>
      </c>
      <c r="C307" s="24"/>
      <c r="D307" s="33"/>
    </row>
    <row r="308" spans="1:4" ht="13.5" customHeight="1" x14ac:dyDescent="0.25">
      <c r="A308" s="145"/>
      <c r="B308" s="147" t="s">
        <v>70</v>
      </c>
      <c r="C308" s="21"/>
      <c r="D308" s="22" t="s">
        <v>9</v>
      </c>
    </row>
    <row r="309" spans="1:4" ht="13.5" customHeight="1" x14ac:dyDescent="0.25">
      <c r="A309" s="145"/>
      <c r="B309" s="148"/>
      <c r="C309" s="54"/>
      <c r="D309" s="18"/>
    </row>
    <row r="310" spans="1:4" ht="13.5" customHeight="1" thickBot="1" x14ac:dyDescent="0.3">
      <c r="A310" s="146"/>
      <c r="B310" s="42"/>
      <c r="C310" s="43"/>
      <c r="D310" s="18"/>
    </row>
    <row r="311" spans="1:4" ht="13.5" customHeight="1" thickTop="1" thickBot="1" x14ac:dyDescent="0.3">
      <c r="A311" s="25"/>
      <c r="B311" s="49" t="s">
        <v>14</v>
      </c>
      <c r="C311" s="50">
        <f>SUM(C304:C310)</f>
        <v>5</v>
      </c>
      <c r="D311" s="51" t="s">
        <v>9</v>
      </c>
    </row>
    <row r="312" spans="1:4" ht="13.5" customHeight="1" thickBot="1" x14ac:dyDescent="0.3">
      <c r="A312" s="29"/>
      <c r="B312" s="45"/>
      <c r="C312" s="31"/>
      <c r="D312" s="24"/>
    </row>
    <row r="313" spans="1:4" ht="13.5" customHeight="1" x14ac:dyDescent="0.25">
      <c r="A313" s="3" t="s">
        <v>1</v>
      </c>
      <c r="B313" s="4" t="s">
        <v>2</v>
      </c>
      <c r="C313" s="5"/>
      <c r="D313" s="6"/>
    </row>
    <row r="314" spans="1:4" ht="13.5" customHeight="1" x14ac:dyDescent="0.25">
      <c r="A314" s="158" t="s">
        <v>71</v>
      </c>
      <c r="B314" s="7" t="s">
        <v>72</v>
      </c>
      <c r="C314" s="8" t="s">
        <v>5</v>
      </c>
      <c r="D314" s="9">
        <v>2</v>
      </c>
    </row>
    <row r="315" spans="1:4" ht="13.5" customHeight="1" thickBot="1" x14ac:dyDescent="0.3">
      <c r="A315" s="159"/>
      <c r="B315" s="10" t="s">
        <v>73</v>
      </c>
      <c r="C315" s="11"/>
      <c r="D315" s="12"/>
    </row>
    <row r="316" spans="1:4" ht="13.5" customHeight="1" x14ac:dyDescent="0.25">
      <c r="A316" s="143"/>
      <c r="B316" s="16" t="s">
        <v>68</v>
      </c>
      <c r="C316" s="17">
        <v>2</v>
      </c>
      <c r="D316" s="18" t="s">
        <v>9</v>
      </c>
    </row>
    <row r="317" spans="1:4" ht="13.5" customHeight="1" x14ac:dyDescent="0.25">
      <c r="A317" s="144"/>
      <c r="B317" s="16" t="s">
        <v>10</v>
      </c>
      <c r="C317" s="19">
        <v>1</v>
      </c>
      <c r="D317" s="18" t="s">
        <v>9</v>
      </c>
    </row>
    <row r="318" spans="1:4" ht="13.5" customHeight="1" x14ac:dyDescent="0.25">
      <c r="A318" s="144"/>
      <c r="B318" s="117" t="s">
        <v>69</v>
      </c>
      <c r="C318" s="21">
        <v>2</v>
      </c>
      <c r="D318" s="22" t="s">
        <v>9</v>
      </c>
    </row>
    <row r="319" spans="1:4" ht="13.5" customHeight="1" x14ac:dyDescent="0.25">
      <c r="A319" s="144"/>
      <c r="B319" s="117" t="s">
        <v>12</v>
      </c>
      <c r="C319" s="21"/>
      <c r="D319" s="22" t="s">
        <v>9</v>
      </c>
    </row>
    <row r="320" spans="1:4" ht="13.5" customHeight="1" x14ac:dyDescent="0.25">
      <c r="A320" s="144"/>
      <c r="B320" s="168" t="s">
        <v>20</v>
      </c>
      <c r="C320" s="24">
        <v>55</v>
      </c>
      <c r="D320" s="33" t="s">
        <v>9</v>
      </c>
    </row>
    <row r="321" spans="1:4" ht="13.5" customHeight="1" x14ac:dyDescent="0.25">
      <c r="A321" s="145"/>
      <c r="B321" s="184"/>
      <c r="C321" s="24"/>
      <c r="D321" s="33"/>
    </row>
    <row r="322" spans="1:4" ht="13.5" customHeight="1" x14ac:dyDescent="0.25">
      <c r="A322" s="145"/>
      <c r="B322" s="185"/>
      <c r="C322" s="24"/>
      <c r="D322" s="33"/>
    </row>
    <row r="323" spans="1:4" ht="13.5" customHeight="1" x14ac:dyDescent="0.25">
      <c r="A323" s="145"/>
      <c r="B323" s="34" t="s">
        <v>21</v>
      </c>
      <c r="C323" s="21">
        <v>30</v>
      </c>
      <c r="D323" s="22" t="s">
        <v>9</v>
      </c>
    </row>
    <row r="324" spans="1:4" ht="13.5" customHeight="1" x14ac:dyDescent="0.25">
      <c r="A324" s="145"/>
      <c r="B324" s="34" t="s">
        <v>22</v>
      </c>
      <c r="C324" s="21"/>
      <c r="D324" s="22"/>
    </row>
    <row r="325" spans="1:4" ht="13.5" customHeight="1" x14ac:dyDescent="0.25">
      <c r="A325" s="145"/>
      <c r="B325" s="34" t="s">
        <v>23</v>
      </c>
      <c r="C325" s="21">
        <v>90</v>
      </c>
      <c r="D325" s="22" t="s">
        <v>9</v>
      </c>
    </row>
    <row r="326" spans="1:4" ht="13.5" customHeight="1" x14ac:dyDescent="0.25">
      <c r="A326" s="145"/>
      <c r="B326" s="53" t="s">
        <v>24</v>
      </c>
      <c r="C326" s="54"/>
      <c r="D326" s="18"/>
    </row>
    <row r="327" spans="1:4" ht="13.5" customHeight="1" thickBot="1" x14ac:dyDescent="0.3">
      <c r="A327" s="146"/>
      <c r="B327" s="42"/>
      <c r="C327" s="43"/>
      <c r="D327" s="18"/>
    </row>
    <row r="328" spans="1:4" ht="13.5" customHeight="1" thickTop="1" thickBot="1" x14ac:dyDescent="0.3">
      <c r="A328" s="25"/>
      <c r="B328" s="49" t="s">
        <v>14</v>
      </c>
      <c r="C328" s="50">
        <f>SUM(C316:C327)</f>
        <v>180</v>
      </c>
      <c r="D328" s="51" t="s">
        <v>9</v>
      </c>
    </row>
    <row r="329" spans="1:4" ht="13.5" customHeight="1" thickBot="1" x14ac:dyDescent="0.3">
      <c r="A329" s="29"/>
      <c r="B329" s="45"/>
      <c r="C329" s="31"/>
      <c r="D329" s="24"/>
    </row>
    <row r="330" spans="1:4" ht="13.5" customHeight="1" x14ac:dyDescent="0.25">
      <c r="A330" s="3" t="s">
        <v>1</v>
      </c>
      <c r="B330" s="4" t="s">
        <v>2</v>
      </c>
      <c r="C330" s="5"/>
      <c r="D330" s="6"/>
    </row>
    <row r="331" spans="1:4" ht="13.5" customHeight="1" x14ac:dyDescent="0.25">
      <c r="A331" s="158" t="s">
        <v>74</v>
      </c>
      <c r="B331" s="7" t="s">
        <v>75</v>
      </c>
      <c r="C331" s="8" t="s">
        <v>5</v>
      </c>
      <c r="D331" s="9">
        <v>2</v>
      </c>
    </row>
    <row r="332" spans="1:4" ht="13.5" customHeight="1" thickBot="1" x14ac:dyDescent="0.3">
      <c r="A332" s="159"/>
      <c r="B332" s="10" t="s">
        <v>73</v>
      </c>
      <c r="C332" s="11"/>
      <c r="D332" s="12"/>
    </row>
    <row r="333" spans="1:4" ht="13.5" customHeight="1" x14ac:dyDescent="0.25">
      <c r="A333" s="143"/>
      <c r="B333" s="16" t="s">
        <v>68</v>
      </c>
      <c r="C333" s="17">
        <v>2</v>
      </c>
      <c r="D333" s="18" t="s">
        <v>9</v>
      </c>
    </row>
    <row r="334" spans="1:4" ht="13.5" customHeight="1" x14ac:dyDescent="0.25">
      <c r="A334" s="144"/>
      <c r="B334" s="16" t="s">
        <v>10</v>
      </c>
      <c r="C334" s="19">
        <v>1</v>
      </c>
      <c r="D334" s="18" t="s">
        <v>9</v>
      </c>
    </row>
    <row r="335" spans="1:4" ht="13.5" customHeight="1" x14ac:dyDescent="0.25">
      <c r="A335" s="144"/>
      <c r="B335" s="117" t="s">
        <v>69</v>
      </c>
      <c r="C335" s="21">
        <v>2</v>
      </c>
      <c r="D335" s="22" t="s">
        <v>9</v>
      </c>
    </row>
    <row r="336" spans="1:4" ht="13.5" customHeight="1" x14ac:dyDescent="0.25">
      <c r="A336" s="144"/>
      <c r="B336" s="117" t="s">
        <v>12</v>
      </c>
      <c r="C336" s="21"/>
      <c r="D336" s="22" t="s">
        <v>9</v>
      </c>
    </row>
    <row r="337" spans="1:4" ht="13.5" customHeight="1" x14ac:dyDescent="0.25">
      <c r="A337" s="144"/>
      <c r="B337" s="168" t="s">
        <v>20</v>
      </c>
      <c r="C337" s="24">
        <v>55</v>
      </c>
      <c r="D337" s="33" t="s">
        <v>9</v>
      </c>
    </row>
    <row r="338" spans="1:4" ht="13.5" customHeight="1" x14ac:dyDescent="0.25">
      <c r="A338" s="145"/>
      <c r="B338" s="170"/>
      <c r="C338" s="24"/>
      <c r="D338" s="33"/>
    </row>
    <row r="339" spans="1:4" ht="13.5" customHeight="1" x14ac:dyDescent="0.25">
      <c r="A339" s="145"/>
      <c r="B339" s="169"/>
      <c r="C339" s="24"/>
      <c r="D339" s="33"/>
    </row>
    <row r="340" spans="1:4" ht="13.5" customHeight="1" x14ac:dyDescent="0.25">
      <c r="A340" s="145"/>
      <c r="B340" s="34" t="s">
        <v>21</v>
      </c>
      <c r="C340" s="21">
        <v>40</v>
      </c>
      <c r="D340" s="22" t="s">
        <v>9</v>
      </c>
    </row>
    <row r="341" spans="1:4" ht="13.5" customHeight="1" x14ac:dyDescent="0.25">
      <c r="A341" s="145"/>
      <c r="B341" s="34" t="s">
        <v>22</v>
      </c>
      <c r="C341" s="21"/>
      <c r="D341" s="22"/>
    </row>
    <row r="342" spans="1:4" ht="13.5" customHeight="1" x14ac:dyDescent="0.25">
      <c r="A342" s="145"/>
      <c r="B342" s="34" t="s">
        <v>54</v>
      </c>
      <c r="C342" s="21">
        <v>200</v>
      </c>
      <c r="D342" s="22" t="s">
        <v>9</v>
      </c>
    </row>
    <row r="343" spans="1:4" ht="13.5" customHeight="1" x14ac:dyDescent="0.25">
      <c r="A343" s="145"/>
      <c r="B343" s="53"/>
      <c r="C343" s="54"/>
      <c r="D343" s="18"/>
    </row>
    <row r="344" spans="1:4" ht="13.5" customHeight="1" thickBot="1" x14ac:dyDescent="0.3">
      <c r="A344" s="146"/>
      <c r="B344" s="42"/>
      <c r="C344" s="43"/>
      <c r="D344" s="18"/>
    </row>
    <row r="345" spans="1:4" ht="13.5" customHeight="1" thickTop="1" thickBot="1" x14ac:dyDescent="0.3">
      <c r="A345" s="25"/>
      <c r="B345" s="49" t="s">
        <v>14</v>
      </c>
      <c r="C345" s="50">
        <f>SUM(C333:C344)</f>
        <v>300</v>
      </c>
      <c r="D345" s="51" t="s">
        <v>9</v>
      </c>
    </row>
    <row r="346" spans="1:4" ht="13.5" customHeight="1" x14ac:dyDescent="0.25">
      <c r="A346" s="29"/>
      <c r="B346" s="30"/>
      <c r="C346" s="8"/>
      <c r="D346" s="52"/>
    </row>
    <row r="347" spans="1:4" ht="13.5" customHeight="1" x14ac:dyDescent="0.25">
      <c r="A347" s="29"/>
      <c r="B347" s="30"/>
      <c r="C347" s="8"/>
      <c r="D347" s="52"/>
    </row>
    <row r="348" spans="1:4" ht="13.5" customHeight="1" thickBot="1" x14ac:dyDescent="0.3">
      <c r="A348" s="29"/>
      <c r="B348" s="30"/>
      <c r="C348" s="8"/>
      <c r="D348" s="52"/>
    </row>
    <row r="349" spans="1:4" ht="13.5" customHeight="1" x14ac:dyDescent="0.25">
      <c r="A349" s="3" t="s">
        <v>1</v>
      </c>
      <c r="B349" s="4" t="s">
        <v>2</v>
      </c>
      <c r="C349" s="5"/>
      <c r="D349" s="6"/>
    </row>
    <row r="350" spans="1:4" ht="13.5" customHeight="1" x14ac:dyDescent="0.25">
      <c r="A350" s="158" t="s">
        <v>76</v>
      </c>
      <c r="B350" s="7" t="s">
        <v>77</v>
      </c>
      <c r="C350" s="8" t="s">
        <v>5</v>
      </c>
      <c r="D350" s="9">
        <v>2</v>
      </c>
    </row>
    <row r="351" spans="1:4" ht="13.5" customHeight="1" thickBot="1" x14ac:dyDescent="0.3">
      <c r="A351" s="159"/>
      <c r="B351" s="10" t="s">
        <v>78</v>
      </c>
      <c r="C351" s="11"/>
      <c r="D351" s="12"/>
    </row>
    <row r="352" spans="1:4" ht="13.5" customHeight="1" x14ac:dyDescent="0.25">
      <c r="A352" s="143"/>
      <c r="B352" s="16" t="s">
        <v>79</v>
      </c>
      <c r="C352" s="17">
        <v>2</v>
      </c>
      <c r="D352" s="18" t="s">
        <v>9</v>
      </c>
    </row>
    <row r="353" spans="1:4" ht="13.5" customHeight="1" x14ac:dyDescent="0.25">
      <c r="A353" s="144"/>
      <c r="B353" s="16" t="s">
        <v>10</v>
      </c>
      <c r="C353" s="19">
        <v>1</v>
      </c>
      <c r="D353" s="18" t="s">
        <v>9</v>
      </c>
    </row>
    <row r="354" spans="1:4" ht="13.5" customHeight="1" x14ac:dyDescent="0.25">
      <c r="A354" s="144"/>
      <c r="B354" s="117" t="s">
        <v>69</v>
      </c>
      <c r="C354" s="21">
        <v>2</v>
      </c>
      <c r="D354" s="22" t="s">
        <v>9</v>
      </c>
    </row>
    <row r="355" spans="1:4" ht="13.5" customHeight="1" x14ac:dyDescent="0.25">
      <c r="A355" s="144"/>
      <c r="B355" s="117" t="s">
        <v>12</v>
      </c>
      <c r="C355" s="21"/>
      <c r="D355" s="22" t="s">
        <v>9</v>
      </c>
    </row>
    <row r="356" spans="1:4" ht="13.5" customHeight="1" x14ac:dyDescent="0.25">
      <c r="A356" s="144"/>
      <c r="B356" s="168" t="s">
        <v>20</v>
      </c>
      <c r="C356" s="24">
        <v>55</v>
      </c>
      <c r="D356" s="33" t="s">
        <v>9</v>
      </c>
    </row>
    <row r="357" spans="1:4" ht="13.5" customHeight="1" x14ac:dyDescent="0.25">
      <c r="A357" s="145"/>
      <c r="B357" s="170"/>
      <c r="C357" s="24"/>
      <c r="D357" s="33"/>
    </row>
    <row r="358" spans="1:4" ht="13.5" customHeight="1" x14ac:dyDescent="0.25">
      <c r="A358" s="145"/>
      <c r="B358" s="169"/>
      <c r="C358" s="24"/>
      <c r="D358" s="33"/>
    </row>
    <row r="359" spans="1:4" ht="13.5" customHeight="1" x14ac:dyDescent="0.25">
      <c r="A359" s="145"/>
      <c r="B359" s="34" t="s">
        <v>21</v>
      </c>
      <c r="C359" s="21">
        <v>30</v>
      </c>
      <c r="D359" s="22" t="s">
        <v>9</v>
      </c>
    </row>
    <row r="360" spans="1:4" ht="13.5" customHeight="1" x14ac:dyDescent="0.25">
      <c r="A360" s="145"/>
      <c r="B360" s="34" t="s">
        <v>22</v>
      </c>
      <c r="C360" s="21"/>
      <c r="D360" s="22"/>
    </row>
    <row r="361" spans="1:4" ht="13.5" customHeight="1" x14ac:dyDescent="0.25">
      <c r="A361" s="145"/>
      <c r="B361" s="34" t="s">
        <v>23</v>
      </c>
      <c r="C361" s="21">
        <v>90</v>
      </c>
      <c r="D361" s="22" t="s">
        <v>9</v>
      </c>
    </row>
    <row r="362" spans="1:4" ht="13.5" customHeight="1" x14ac:dyDescent="0.25">
      <c r="A362" s="145"/>
      <c r="B362" s="53" t="s">
        <v>24</v>
      </c>
      <c r="C362" s="54"/>
      <c r="D362" s="18"/>
    </row>
    <row r="363" spans="1:4" ht="13.5" customHeight="1" thickBot="1" x14ac:dyDescent="0.3">
      <c r="A363" s="146"/>
      <c r="B363" s="42"/>
      <c r="C363" s="43"/>
      <c r="D363" s="18"/>
    </row>
    <row r="364" spans="1:4" ht="13.5" customHeight="1" thickTop="1" thickBot="1" x14ac:dyDescent="0.3">
      <c r="A364" s="25"/>
      <c r="B364" s="49" t="s">
        <v>14</v>
      </c>
      <c r="C364" s="50">
        <f>SUM(C352:C363)</f>
        <v>180</v>
      </c>
      <c r="D364" s="51" t="s">
        <v>9</v>
      </c>
    </row>
    <row r="365" spans="1:4" ht="13.5" customHeight="1" thickBot="1" x14ac:dyDescent="0.3">
      <c r="A365" s="29"/>
      <c r="B365" s="45"/>
      <c r="C365" s="31"/>
      <c r="D365" s="24"/>
    </row>
    <row r="366" spans="1:4" ht="13.5" customHeight="1" x14ac:dyDescent="0.25">
      <c r="A366" s="3" t="s">
        <v>1</v>
      </c>
      <c r="B366" s="4" t="s">
        <v>2</v>
      </c>
      <c r="C366" s="5"/>
      <c r="D366" s="6"/>
    </row>
    <row r="367" spans="1:4" ht="13.5" customHeight="1" x14ac:dyDescent="0.25">
      <c r="A367" s="158" t="s">
        <v>80</v>
      </c>
      <c r="B367" s="7" t="s">
        <v>77</v>
      </c>
      <c r="C367" s="8" t="s">
        <v>5</v>
      </c>
      <c r="D367" s="9">
        <v>2</v>
      </c>
    </row>
    <row r="368" spans="1:4" ht="13.5" customHeight="1" thickBot="1" x14ac:dyDescent="0.3">
      <c r="A368" s="159"/>
      <c r="B368" s="10" t="s">
        <v>81</v>
      </c>
      <c r="C368" s="11"/>
      <c r="D368" s="12"/>
    </row>
    <row r="369" spans="1:4" ht="13.5" customHeight="1" x14ac:dyDescent="0.25">
      <c r="A369" s="143"/>
      <c r="B369" s="16" t="s">
        <v>79</v>
      </c>
      <c r="C369" s="17">
        <v>2</v>
      </c>
      <c r="D369" s="18" t="s">
        <v>9</v>
      </c>
    </row>
    <row r="370" spans="1:4" ht="13.5" customHeight="1" x14ac:dyDescent="0.25">
      <c r="A370" s="144"/>
      <c r="B370" s="16" t="s">
        <v>10</v>
      </c>
      <c r="C370" s="19">
        <v>1</v>
      </c>
      <c r="D370" s="18" t="s">
        <v>9</v>
      </c>
    </row>
    <row r="371" spans="1:4" ht="13.5" customHeight="1" x14ac:dyDescent="0.25">
      <c r="A371" s="144"/>
      <c r="B371" s="117" t="s">
        <v>69</v>
      </c>
      <c r="C371" s="21">
        <v>2</v>
      </c>
      <c r="D371" s="22" t="s">
        <v>9</v>
      </c>
    </row>
    <row r="372" spans="1:4" ht="13.5" customHeight="1" x14ac:dyDescent="0.25">
      <c r="A372" s="144"/>
      <c r="B372" s="117" t="s">
        <v>12</v>
      </c>
      <c r="C372" s="21"/>
      <c r="D372" s="22" t="s">
        <v>9</v>
      </c>
    </row>
    <row r="373" spans="1:4" ht="13.5" customHeight="1" x14ac:dyDescent="0.25">
      <c r="A373" s="145"/>
      <c r="B373" s="147" t="s">
        <v>70</v>
      </c>
      <c r="C373" s="21"/>
      <c r="D373" s="22" t="s">
        <v>9</v>
      </c>
    </row>
    <row r="374" spans="1:4" ht="13.5" customHeight="1" x14ac:dyDescent="0.25">
      <c r="A374" s="145"/>
      <c r="B374" s="148"/>
      <c r="C374" s="54"/>
      <c r="D374" s="18"/>
    </row>
    <row r="375" spans="1:4" ht="13.5" customHeight="1" thickBot="1" x14ac:dyDescent="0.3">
      <c r="A375" s="146"/>
      <c r="B375" s="42"/>
      <c r="C375" s="43"/>
      <c r="D375" s="18"/>
    </row>
    <row r="376" spans="1:4" ht="13.5" customHeight="1" thickTop="1" thickBot="1" x14ac:dyDescent="0.3">
      <c r="A376" s="25"/>
      <c r="B376" s="49" t="s">
        <v>14</v>
      </c>
      <c r="C376" s="50">
        <f>SUM(C369:C375)</f>
        <v>5</v>
      </c>
      <c r="D376" s="51" t="s">
        <v>9</v>
      </c>
    </row>
    <row r="377" spans="1:4" ht="13.5" customHeight="1" thickBot="1" x14ac:dyDescent="0.3"/>
    <row r="378" spans="1:4" ht="13.5" customHeight="1" x14ac:dyDescent="0.25">
      <c r="A378" s="3" t="s">
        <v>1</v>
      </c>
      <c r="B378" s="4" t="s">
        <v>2</v>
      </c>
      <c r="C378" s="5"/>
      <c r="D378" s="6"/>
    </row>
    <row r="379" spans="1:4" ht="13.5" customHeight="1" x14ac:dyDescent="0.25">
      <c r="A379" s="149" t="s">
        <v>123</v>
      </c>
      <c r="B379" s="7" t="s">
        <v>118</v>
      </c>
      <c r="C379" s="8" t="s">
        <v>5</v>
      </c>
      <c r="D379" s="9">
        <v>5</v>
      </c>
    </row>
    <row r="380" spans="1:4" ht="13.5" customHeight="1" thickBot="1" x14ac:dyDescent="0.3">
      <c r="A380" s="150"/>
      <c r="B380" s="10" t="s">
        <v>117</v>
      </c>
      <c r="C380" s="11"/>
      <c r="D380" s="12"/>
    </row>
    <row r="381" spans="1:4" ht="13.5" customHeight="1" x14ac:dyDescent="0.25">
      <c r="A381" s="154" t="s">
        <v>121</v>
      </c>
      <c r="B381" s="16" t="s">
        <v>120</v>
      </c>
      <c r="C381" s="17">
        <v>10</v>
      </c>
      <c r="D381" s="18" t="s">
        <v>9</v>
      </c>
    </row>
    <row r="382" spans="1:4" ht="13.5" customHeight="1" x14ac:dyDescent="0.25">
      <c r="A382" s="155"/>
      <c r="B382" s="117" t="s">
        <v>119</v>
      </c>
      <c r="C382" s="24">
        <v>90</v>
      </c>
      <c r="D382" s="33" t="s">
        <v>9</v>
      </c>
    </row>
    <row r="383" spans="1:4" ht="13.5" customHeight="1" x14ac:dyDescent="0.25">
      <c r="A383" s="156"/>
      <c r="B383" s="34" t="s">
        <v>22</v>
      </c>
      <c r="C383" s="21"/>
      <c r="D383" s="22"/>
    </row>
    <row r="384" spans="1:4" ht="13.5" customHeight="1" x14ac:dyDescent="0.25">
      <c r="A384" s="156"/>
      <c r="B384" s="34" t="s">
        <v>30</v>
      </c>
      <c r="C384" s="21">
        <v>50</v>
      </c>
      <c r="D384" s="22" t="s">
        <v>9</v>
      </c>
    </row>
    <row r="385" spans="1:4" ht="13.5" customHeight="1" x14ac:dyDescent="0.25">
      <c r="A385" s="156"/>
      <c r="B385" s="53" t="s">
        <v>141</v>
      </c>
      <c r="C385" s="54">
        <v>90</v>
      </c>
      <c r="D385" s="18" t="s">
        <v>9</v>
      </c>
    </row>
    <row r="386" spans="1:4" ht="13.5" customHeight="1" thickBot="1" x14ac:dyDescent="0.3">
      <c r="A386" s="157"/>
      <c r="B386" s="42"/>
      <c r="C386" s="43"/>
      <c r="D386" s="18"/>
    </row>
    <row r="387" spans="1:4" ht="13.5" customHeight="1" thickTop="1" thickBot="1" x14ac:dyDescent="0.3">
      <c r="A387" s="25"/>
      <c r="B387" s="49" t="s">
        <v>14</v>
      </c>
      <c r="C387" s="50">
        <f>SUM(C381:C386)</f>
        <v>240</v>
      </c>
      <c r="D387" s="51" t="s">
        <v>9</v>
      </c>
    </row>
  </sheetData>
  <mergeCells count="74">
    <mergeCell ref="A62:A70"/>
    <mergeCell ref="A1:C1"/>
    <mergeCell ref="A4:A5"/>
    <mergeCell ref="A6:A12"/>
    <mergeCell ref="A16:A17"/>
    <mergeCell ref="A18:A23"/>
    <mergeCell ref="A27:A28"/>
    <mergeCell ref="A29:A41"/>
    <mergeCell ref="B33:B35"/>
    <mergeCell ref="A45:A46"/>
    <mergeCell ref="A47:A56"/>
    <mergeCell ref="A60:A61"/>
    <mergeCell ref="A133:A140"/>
    <mergeCell ref="B136:B137"/>
    <mergeCell ref="A74:A75"/>
    <mergeCell ref="A76:A87"/>
    <mergeCell ref="B80:B82"/>
    <mergeCell ref="A91:A92"/>
    <mergeCell ref="A93:A98"/>
    <mergeCell ref="A102:A103"/>
    <mergeCell ref="A104:A111"/>
    <mergeCell ref="A118:A119"/>
    <mergeCell ref="A120:A127"/>
    <mergeCell ref="B123:B124"/>
    <mergeCell ref="A131:A132"/>
    <mergeCell ref="A192:A201"/>
    <mergeCell ref="B194:B196"/>
    <mergeCell ref="A144:A145"/>
    <mergeCell ref="A146:A155"/>
    <mergeCell ref="B149:B150"/>
    <mergeCell ref="A159:A160"/>
    <mergeCell ref="A161:A168"/>
    <mergeCell ref="B164:B165"/>
    <mergeCell ref="A176:A177"/>
    <mergeCell ref="A178:A186"/>
    <mergeCell ref="B180:B182"/>
    <mergeCell ref="A190:A191"/>
    <mergeCell ref="B191:C191"/>
    <mergeCell ref="A263:A264"/>
    <mergeCell ref="A205:A206"/>
    <mergeCell ref="A207:A215"/>
    <mergeCell ref="B209:B211"/>
    <mergeCell ref="A219:A220"/>
    <mergeCell ref="A221:A226"/>
    <mergeCell ref="A234:A235"/>
    <mergeCell ref="A236:A244"/>
    <mergeCell ref="B238:B240"/>
    <mergeCell ref="A248:A249"/>
    <mergeCell ref="A250:A259"/>
    <mergeCell ref="B252:B254"/>
    <mergeCell ref="A316:A327"/>
    <mergeCell ref="B320:B322"/>
    <mergeCell ref="A265:A272"/>
    <mergeCell ref="B267:B269"/>
    <mergeCell ref="A276:A277"/>
    <mergeCell ref="A278:A287"/>
    <mergeCell ref="B281:B283"/>
    <mergeCell ref="A292:A293"/>
    <mergeCell ref="A294:A298"/>
    <mergeCell ref="A302:A303"/>
    <mergeCell ref="A304:A310"/>
    <mergeCell ref="B308:B309"/>
    <mergeCell ref="A314:A315"/>
    <mergeCell ref="A331:A332"/>
    <mergeCell ref="A333:A344"/>
    <mergeCell ref="B337:B339"/>
    <mergeCell ref="A350:A351"/>
    <mergeCell ref="A352:A363"/>
    <mergeCell ref="B356:B358"/>
    <mergeCell ref="A367:A368"/>
    <mergeCell ref="A369:A375"/>
    <mergeCell ref="B373:B374"/>
    <mergeCell ref="A379:A380"/>
    <mergeCell ref="A381:A386"/>
  </mergeCells>
  <printOptions horizontalCentered="1"/>
  <pageMargins left="0.31496062992125984" right="0" top="0.59055118110236227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skladby stěn</vt:lpstr>
      <vt:lpstr>skladby střech</vt:lpstr>
      <vt:lpstr>skladby podlah</vt:lpstr>
      <vt:lpstr>List1</vt:lpstr>
      <vt:lpstr>'skladby stěn'!Oblast_tisku</vt:lpstr>
      <vt:lpstr>'skladby střech'!Oblast_tisku</vt:lpstr>
    </vt:vector>
  </TitlesOfParts>
  <Company>INTAR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Zdeňka Kratochvilová</dc:creator>
  <cp:lastModifiedBy>Zdeňka Kratochvilová</cp:lastModifiedBy>
  <cp:lastPrinted>2019-05-14T15:04:03Z</cp:lastPrinted>
  <dcterms:created xsi:type="dcterms:W3CDTF">2018-12-18T10:10:19Z</dcterms:created>
  <dcterms:modified xsi:type="dcterms:W3CDTF">2019-06-05T04:25:10Z</dcterms:modified>
</cp:coreProperties>
</file>