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8000" windowHeight="7350" tabRatio="501" activeTab="0"/>
  </bookViews>
  <sheets>
    <sheet name="quantities" sheetId="20" r:id="rId1"/>
  </sheets>
  <definedNames/>
  <calcPr calcId="162913"/>
  <extLst/>
</workbook>
</file>

<file path=xl/sharedStrings.xml><?xml version="1.0" encoding="utf-8"?>
<sst xmlns="http://schemas.openxmlformats.org/spreadsheetml/2006/main" count="174" uniqueCount="154">
  <si>
    <t>Specifikace</t>
  </si>
  <si>
    <t>Číslo požadavku</t>
  </si>
  <si>
    <t>Název materiálu</t>
  </si>
  <si>
    <t>Dodavatelem nabízené plnění (obchodní název/katalogové číslo)</t>
  </si>
  <si>
    <t>Nabídková cena celkem bez DPH (Kč)</t>
  </si>
  <si>
    <t>Nabídková cena celkem s 21% DPH (Kč)</t>
  </si>
  <si>
    <t xml:space="preserve">Celková nabídková cena za 2. část veřejné zakázky v Kč  </t>
  </si>
  <si>
    <t>Nabídková cena/jednotka bez DPH (Kč)</t>
  </si>
  <si>
    <t>Pozn.: Balení může Dodavatel nabídnout i jiné, ale musí být dodrženo celkové požadované množství.</t>
  </si>
  <si>
    <t>Počet kusů/balení (jednotka)</t>
  </si>
  <si>
    <t xml:space="preserve">Celková nabídková cena za 1. část veřejné zakázky v Kč  </t>
  </si>
  <si>
    <t>Kit na klonování s tupým koncem</t>
  </si>
  <si>
    <t>Termostabilní DNA polymeráza s exonukleázovou aktivitou 3´ → 5´</t>
  </si>
  <si>
    <t>Počet kusů/balení/litrů (jednotka)</t>
  </si>
  <si>
    <t>Roztok pro organickou extrakci RNA</t>
  </si>
  <si>
    <t>Roztok pro organickou extrakci RNA nebo simultánní extrakci RNA, DNA a proteinů; Kombinuje fenol a guanidin thiokyanát v monofázovém roztoku pro usnadnění okamžité inhibice aktivity RNázy. Biologické vzorky se homogenizují nebo lyzují v roztoku; oddělení homogenátu na vodné a organické fáze. RNA se rozdělí na vodnou fázi, DNA na mezifázi a proteiny do organické fáze. RNA pak může být vysrážena z vodné fáze přidáním isopropanolu. Následné aplikace: Klonování, In vitro překlad, mikročipy analýza, Northern blotting, Nuclease Protection Assay, PCR, PCR v reálném čase (qPCR), Southern Blotting, příprava knihovny; 100 ml.</t>
  </si>
  <si>
    <r>
      <t>Roztok pro qPCR reakce založený na fluorescenční sondu s dvojitou značkou, typu TaqMan</t>
    </r>
    <r>
      <rPr>
        <b/>
        <sz val="10"/>
        <rFont val="Calibri"/>
        <family val="2"/>
      </rPr>
      <t>®</t>
    </r>
    <r>
      <rPr>
        <b/>
        <sz val="10"/>
        <rFont val="Calibri"/>
        <family val="2"/>
        <scheme val="minor"/>
      </rPr>
      <t xml:space="preserve"> </t>
    </r>
  </si>
  <si>
    <t>Restrikční enzym HindIII</t>
  </si>
  <si>
    <t>Restrikční enzym NcoI</t>
  </si>
  <si>
    <t>Restrikční enzym XbaI</t>
  </si>
  <si>
    <t>Restrikční enzym DpnI</t>
  </si>
  <si>
    <t>Restrikční enzym BglII</t>
  </si>
  <si>
    <t>Restrikční enzym AatII</t>
  </si>
  <si>
    <t>Restrikční enzym NruI</t>
  </si>
  <si>
    <t>Restrikční enzym SalI</t>
  </si>
  <si>
    <t>Restrikční enzym SmaI</t>
  </si>
  <si>
    <t>Restrikční enzym EcoRV</t>
  </si>
  <si>
    <t>Reverzní traskriptasa</t>
  </si>
  <si>
    <t>Restrikční enzym NheI</t>
  </si>
  <si>
    <t>Alkalická fostatasa z krevet (Shrimp Alkaline Phosphatase, SAP), 100% tepelně inaktivována za 15 minut při 65 ° C. Pro aktivitu nevyžaduje zinečnaté ionty ani jiná aditiva</t>
  </si>
  <si>
    <t>500 U</t>
  </si>
  <si>
    <t>Alkalická fosfatasa SAP</t>
  </si>
  <si>
    <t>4000 U</t>
  </si>
  <si>
    <t>2000 U</t>
  </si>
  <si>
    <t>EcoRV. Enzym je modifikován nebo vylepšen tak, aby neztrácel věrnost nebo aby nedošlo ke štěpení na místech podobných místu zájmu (aktivita Star). Pufry jsou optimalizovány tak, aby umožnily dvojnásobný nebo trojitý rozklad v jednom kroku.</t>
  </si>
  <si>
    <t>SmaI. Enzym je modifikován nebo vylepšen tak, aby neztrácel věrnost nebo aby nedošlo ke štěpení na místech podobných místu zájmu (aktivita Star). Pufry jsou optimalizovány tak, aby umožnily dvojnásobný nebo trojitý rozklad v jednom kroku.</t>
  </si>
  <si>
    <t>SalI. Enzym je modifikován nebo vylepšen tak, aby neztrácel věrnost nebo aby nedošlo ke štěpení na místech podobných místu zájmu (aktivita Star). Pufry jsou optimalizovány tak, aby umožnily dvojnásobný nebo trojitý rozklad v jednom kroku.</t>
  </si>
  <si>
    <t>NruI. Enzym je modifikován nebo vylepšen tak, aby neztrácel věrnost nebo aby nedošlo ke štěpení na místech podobných místu zájmu (aktivita Star). Pufry jsou optimalizovány tak, aby umožnily dvojnásobný nebo trojitý rozklad v jednom kroku.</t>
  </si>
  <si>
    <t>AatII. Enzym je modifikován nebo vylepšen tak, aby neztrácel věrnost nebo aby nedošlo ke štěpení na místech podobných místu zájmu (aktivita Star). Pufry jsou optimalizovány tak, aby umožnily dvojnásobný nebo trojitý rozklad v jednom kroku.</t>
  </si>
  <si>
    <t>BglII. Enzym je modifikován nebo vylepšen tak, aby neztrácel věrnost nebo aby nedošlo ke štěpení na místech podobných místu zájmu (aktivita Star). Pufry jsou optimalizovány tak, aby umožnily dvojnásobný nebo trojitý rozklad v jednom kroku.</t>
  </si>
  <si>
    <t>DpnI. Enzym je modifikován nebo vylepšen tak, aby neztrácel věrnost nebo aby nedošlo ke štěpení na místech podobných místu zájmu (aktivita Star). Pufry jsou optimalizovány tak, aby umožnily dvojnásobný nebo trojitý rozklad v jednom kroku.</t>
  </si>
  <si>
    <t>XbaI. Enzym je modifikován nebo vylepšen tak, aby neztrácel věrnost nebo aby nedošlo ke štěpení na místech podobných místu zájmu (aktivita Star). Pufry jsou optimalizovány tak, aby umožnily dvojnásobný nebo trojitý rozklad v jednom kroku.</t>
  </si>
  <si>
    <t>NcoI. Enzym je modifikován nebo vylepšen tak, aby neztrácel věrnost nebo aby nedošlo ke štěpení na místech podobných místu zájmu (aktivita Star). Pufry jsou optimalizovány tak, aby umožnily dvojnásobný nebo trojitý rozklad v jednom kroku.</t>
  </si>
  <si>
    <t>HindIII. Enzym je modifikován nebo vylepšen tak, aby neztrácel věrnost nebo aby nedošlo ke štěpení na místech podobných místu zájmu (aktivita Star). Pufry jsou optimalizovány tak, aby umožnily dvojnásobný nebo trojitý rozklad v jednom kroku.</t>
  </si>
  <si>
    <t>NheI. Enzym je modifikován nebo vylepšen tak, aby neztrácel věrnost nebo aby nedošlo ke štěpení na místech podobných místu zájmu (aktivita Star). Pufry jsou optimalizovány tak, aby umožnily dvojnásobný nebo trojitý rozklad v jednom kroku.</t>
  </si>
  <si>
    <t>1000 U</t>
  </si>
  <si>
    <t>3000 U</t>
  </si>
  <si>
    <t>10000 U</t>
  </si>
  <si>
    <t>Restrikční enzym AvrII</t>
  </si>
  <si>
    <t>AvrII. Enzym je modifikován nebo vylepšen tak, aby neztrácel věrnost nebo aby nedošlo ke štěpení na místech podobných místu zájmu (aktivita Star). Pufry jsou optimalizovány tak, aby umožnily dvojnásobný nebo trojitý rozklad v jednom kroku.</t>
  </si>
  <si>
    <t>Restrikční enzym PvuII</t>
  </si>
  <si>
    <t>PvuII. Enzym je modifikován nebo vylepšen tak, aby neztrácel věrnost nebo aby nedošlo ke štěpení na místech podobných místu zájmu (aktivita Star). Pufry jsou optimalizovány tak, aby umožnily dvojnásobný nebo trojitý rozklad v jednom kroku.</t>
  </si>
  <si>
    <t>Restrikční enzym SpeI</t>
  </si>
  <si>
    <t>SpeI. Enzym je modifikován nebo vylepšen tak, aby neztrácel věrnost nebo aby nedošlo ke štěpení na místech podobných místu zájmu (aktivita Star). Pufry jsou optimalizovány tak, aby umožnily dvojnásobný nebo trojitý rozklad v jednom kroku.</t>
  </si>
  <si>
    <t>200 U</t>
  </si>
  <si>
    <t>Umožňuje klonování jakéhokoli PCR amplikonu s tupými konci. Přítomnost toxického genu zajišťuje účinnost transformace a nízké pozadí nekombinantů. Souprava obsahuje: enzym (ligáza), pufr, vektor, dNTP, kompetentní buňky a médium pro bakteriální kultivaci, primer pro ověření.</t>
  </si>
  <si>
    <t>PCR mastermix s barvivem</t>
  </si>
  <si>
    <t>PCR Master Mix s verzí DNA polymerasy, která má 2x a vyšší spolehlivost než klasická Taq polymerasa. Určeno pro rutinní PCR analýzy. Master mix formát obsahuje všechy reagens a inertní sledovací barvivo pro snadný a přímý přenos PCR produktů na gel.</t>
  </si>
  <si>
    <t>Termostabilní DNA polymeráza s exonukleázovou aktivitou 3´ → 5´ (Proofreading) se spolehlivostí nejméně 100x vyšší než Taq polymeráza. Enzym je vázán na inhibitor (protilátku, aptamer, doména), což umožňuje nastavení reakcí při pokojové teplotě a zamezení nespecifické amplifikace DNA (technologie HotStart). Lze upravit, aby se zajistilo správné zesílení šablon bohatých na GC. Souprava obsahuje: pufr (také pro šablonu bohatou na GC), dNTP, MgCl2.</t>
  </si>
  <si>
    <t>5 000 U</t>
  </si>
  <si>
    <t>Restrikční enzym SacI</t>
  </si>
  <si>
    <t>SacI. Enzym je modifikován nebo vylepšen tak, aby neztrácel věrnost nebo aby nedošlo ke štěpení na místech podobných místu zájmu (aktivita Star). Pufry jsou optimalizovány tak, aby umožnily dvojnásobný nebo trojitý rozklad v jednom kroku.</t>
  </si>
  <si>
    <t>dNTP mix</t>
  </si>
  <si>
    <t>Směs deoxynukleotidů (dNTP mix) je ekvimolární roztok ultračistého dATP, dCTP, dGTP a dTTP. Každý nukleotid je přítomen v 10 mM koncentraci</t>
  </si>
  <si>
    <t>Voda pro mol.biol.</t>
  </si>
  <si>
    <t>Ultračistá voda bez PCR-inhibitorů, bez obsahu DNA / DNAs/ RNAs</t>
  </si>
  <si>
    <t>1 Kb Plus DNA standard</t>
  </si>
  <si>
    <t>Standard je určen pro přibližnou kvantifikaci dvouvláknové DNA v rozmezí 100 bp až 10 000 bp na agarózovém gelu. Součástí balení je i barevný roztok pro snadnou vizualizaci elektroforézy</t>
  </si>
  <si>
    <t>500 mikrogramů</t>
  </si>
  <si>
    <t>100 reakcí</t>
  </si>
  <si>
    <t xml:space="preserve">Určený pro velmi rychlou, citlivou a reprodukovatelnou syntézu cDNA určenou pro doukrokovou RT-qPCR. Směs obsahuje modifikovanou M-MLV se zvýšenou termostabilitou, odolností vůči inhibitorům a nízkou RNAsa H aktivitou. Reverzní traskripce do 15 minut. Směs dále obsahuje RNasový inhibitor, primery, oligo(dT) a dNTP.
</t>
  </si>
  <si>
    <t>Rekombinantní reverzní transkriptáza M-MuLV. Je požadována modifikovaná varianta enzymu se sníženou aktivitou RNázy H a zvýšenou termostabilitou. Lze být použit k syntéze cDNA prvního řetězce až do velikosti 12 kbp. Aktivní i při 48 °C a výše.</t>
  </si>
  <si>
    <t>200 ml</t>
  </si>
  <si>
    <r>
      <t>Roztok pro qPCR reakce založený</t>
    </r>
    <r>
      <rPr>
        <b/>
        <sz val="10"/>
        <rFont val="Calibri"/>
        <family val="2"/>
        <scheme val="minor"/>
      </rPr>
      <t xml:space="preserve"> na fluorescenční sondu s dvojitou značkou, ktery maji  mají 5'-fluorescenční reportérové barvivo (emisní 520 nm) a 3'-fluorescenční zhášedlo (emise 583 nm)</t>
    </r>
    <r>
      <rPr>
        <sz val="10"/>
        <rFont val="Calibri"/>
        <family val="2"/>
        <scheme val="minor"/>
      </rPr>
      <t>. Směs obsahující všechny složky (s výjimkou primerů, sond, templátu a vody) nezbytné k provedení polymerázové řetězové reakce v reálném čase (PCR); kompatibilní s nástroji typu Applied Biosystems v reálném čase; obsahuje pasivní interní referenci pro přesnost; obsahuje dUTP ve směsi dNTP pro ochranu před přenosem kontaminace při použití s Uracil-N glykosylázou; směs musí být dodávána jako 2x koncentrát a obsahuje: ultra čistá DNA polymeráza, dNTPs (s dUTP), pasivní reference, Uracil-N glykosyláza (UNG), optimalizované složky pufru. 20 µl reakce.</t>
    </r>
  </si>
  <si>
    <t>300 mikrogramů</t>
  </si>
  <si>
    <t>Myší monoklonální protilátka proti 6xHis-tagu</t>
  </si>
  <si>
    <t xml:space="preserve">Rozpoznává His-značené rekombinantní proteiny nebo His-značené proteiny nadměrně exprimované v buňkách obsahující 6X His tag® nebo 10X His tag® fúzované buď s amino-nebo karboxylovým koncem. Protilátka je nekonjugovaná, odvozená z klonu HIS.H8, isotyp IgG2b. Použitelná pro:  ELISA, ELISPOT, Imunofluorescence, Imunoprecipitace, imunoaglutinace, Western Blot
</t>
  </si>
  <si>
    <t>Myší monoklonální protilátka proti GFP</t>
  </si>
  <si>
    <t>100 mikrogramů</t>
  </si>
  <si>
    <t>Rozpoznává nativní či rekombinantní GFP i zesílený eGFP. Protilátka je nekonjugovaná, odvozená z klonu 9F9.F9, isotyp IgG1. Použitelná pro:  ELISA, ELISPOT, Imunofluorescence, Imunohistochemie, Western Blot</t>
  </si>
  <si>
    <t>Co-NTA agaróza; s možností regenerace</t>
  </si>
  <si>
    <t>50 ml</t>
  </si>
  <si>
    <t xml:space="preserve">Pro chromatografickou purifikaci (nativní nebo denaturační) His-tagovaných proteinů pomocí FPLC. Obsahuje 6 až 7.5 % cross-linkovanou agarosovou matrici, velikost částic: 40-165 µm  ve spojení s tetradentátním chelátorem typu NTA. Vazebná kapacita ≥ 20 mg na 1 ml  matrice. Připravené k použití. </t>
  </si>
  <si>
    <t>Myší monoklonální protilátka proti GST</t>
  </si>
  <si>
    <t>Rozpoznává GST ze Schistosoma japonicum. Protilátka je nekonjugovaná, odvozená z klonu 3D4, isotyp IgG1. Použitelná pro:  ELISA, ELISPOT, Western Blot</t>
  </si>
  <si>
    <t>Barevný proteinový standard pro SDS-PAGE</t>
  </si>
  <si>
    <t xml:space="preserve">Barevný proteinový standard je tvořen směsí modře, oranžově a zeleně zbarvených proteinů (10 až 250 kDa) pro použití k určení velikosti proteinů v elektroforéze SDS-PAGE a Western blotování Je dodán ve formátu připraveném k přímému nanesení na gely; není třeba před použitím zahřívat, redukovat ani přidávat vzorkovací pufr. </t>
  </si>
  <si>
    <t>RT mix pro rychlý přepis RNA</t>
  </si>
  <si>
    <t>Chemicky kompetentní buňky E. coli pro přípravu plasmidů</t>
  </si>
  <si>
    <t>20 transformací (20 x 50 ul)</t>
  </si>
  <si>
    <r>
      <t>Chemicky kompetentní buňky E. coli vhodné pro transformaci s vysokou účinností a rychlý růst kolonií. Kolonie jsou jasně viditelné do osmi hodin po nanesení transformační směsi. Vysoká účinnost , více jak 1 x 10</t>
    </r>
    <r>
      <rPr>
        <vertAlign val="superscript"/>
        <sz val="10"/>
        <rFont val="Calibri"/>
        <family val="2"/>
        <scheme val="minor"/>
      </rPr>
      <t>9</t>
    </r>
    <r>
      <rPr>
        <sz val="10"/>
        <rFont val="Calibri"/>
        <family val="2"/>
        <scheme val="minor"/>
      </rPr>
      <t xml:space="preserve"> cfu/µg.  Aktivita nespecifické endonukleázy I (endA1) eliminována.
</t>
    </r>
  </si>
  <si>
    <t>T4 DNA ligasa</t>
  </si>
  <si>
    <t>T4 ligasa katalyzuje tvorbu fosfodiesterové vazby mezi 5 'fosfátovými a 3' hydroxylovými konci v duplexní DNA. Tento enzym se spojí tupé a lepivé konce DNA a opraví jednovláknové zlomy v duplexní DNA. Aktivita je vyjádřena Weissovými jednotkami. Jedna Weissova jednotka odpovídá přibližně 200 kohezivním koncovým ligačním jednotkám (CEU). Pro ligaci dvou DNA s tupými konci je třeba 5 Weissových jednotek na reakci.</t>
  </si>
  <si>
    <t>Sekundární protilátka Anti-mouse IgG konjugovaná s AP</t>
  </si>
  <si>
    <t>Sekundární protilátka Anti-mouse IgG konjugovaná s HRP</t>
  </si>
  <si>
    <t>Guanidin hydrochlorid pro mol. biol. Aplikace</t>
  </si>
  <si>
    <t>Guanidin hydrochlorid</t>
  </si>
  <si>
    <t>500 g</t>
  </si>
  <si>
    <t>1 mg</t>
  </si>
  <si>
    <t xml:space="preserve">
Reaktivita proti: myš, Zdroj/ Isotyp: Koza / IgG, Třída: Polyklonální, Typ: Sekundární protilátka,  Konjugát: 
Alkalická fosfatáza (AP), Použitelná pro:  ELISA, Imunohistochemie, Western Blot</t>
  </si>
  <si>
    <t xml:space="preserve">
Reaktivita proti: myš, Zdroj/ Isotyp: Koza / IgG, Třída: Polyklonální, Typ: Sekundární protilátka,  Konjugát: 
křenová peroxidasa (HRP), Použitelná pro:  ELISA, Imunohistochemie, Western Blot</t>
  </si>
  <si>
    <t>Chemiluminiscenční kit pro detekci proteinů po WB</t>
  </si>
  <si>
    <t>Velmi vysoce citlivá zesílená chemiluminiscenční souprava pro detekci imobilizovaných proteinů (Western Blot) nebo imobilizovaných nukleových kyselin (Southern a Northern Blot) značených přímo křenovou peroxidázou (HRP) nebo nepřímo protilátkami značenými HRP na bázi luminolu. Velmi vysoká citlivost, mez detekce:  desítky femtogramů (mid-femtogram range), velmi dlouhá a stabilní emise světla alespoň po dobu 12 hodin. Kompatibilní s PVDF membránami.</t>
  </si>
  <si>
    <t>100 ml</t>
  </si>
  <si>
    <t>Restrikční enzym NotI</t>
  </si>
  <si>
    <t>NotI. Enzym je modifikován nebo vylepšen tak, aby neztrácel věrnost nebo aby nedošlo ke štěpení na místech podobných místu zájmu (aktivita Star). Pufry jsou optimalizovány tak, aby umožnily dvojnásobný nebo trojitý rozklad v jednom kroku.</t>
  </si>
  <si>
    <t>Restrikční enzym Eco31I (BsaI)</t>
  </si>
  <si>
    <t>Eco31I (BsaI). Enzym je modifikován nebo vylepšen tak, aby neztrácel věrnost nebo aby nedošlo ke štěpení na místech podobných místu zájmu (aktivita Star). Pufry jsou optimalizovány tak, aby umožnily dvojnásobný nebo trojitý rozklad v jednom kroku.</t>
  </si>
  <si>
    <t>Restrikční enzym BpiI (BbsI)</t>
  </si>
  <si>
    <t>BpiI (BbsI). Enzym je modifikován nebo vylepšen tak, aby neztrácel věrnost nebo aby nedošlo ke štěpení na místech podobných místu zájmu (aktivita Star). Pufry jsou optimalizovány tak, aby umožnily dvojnásobný nebo trojitý rozklad v jednom kroku.</t>
  </si>
  <si>
    <t>100 U</t>
  </si>
  <si>
    <t>IPTG (isopropyl β-D-1-thiogalactopyranosid)</t>
  </si>
  <si>
    <t>IPTG se používá v klonovacích postupech, které vyžadují indukci aktivity β-galaktosidázy. Používá se ve spojení s X-Gal v modro-bílé selekci rekombinantních bakteriálních kolonií, které indukují expresi lac operonu v Escherichia coli. IPTG funguje tak, že se váže na lacI represor a mění jeho konformaci, která zabraňuje represi lacZ genu kódujícího β-galaktosidázu.</t>
  </si>
  <si>
    <t>X-Gal (5-bromo-4-chloro-3-indolyl-beta-D-galacto-pyranosid)</t>
  </si>
  <si>
    <t>X-gal je substrát pro β-galaktosidázu, která hydrolyzuje X-gal na bezbarvou galaktosu a 4-chlor-3- bromindigo, čímž se vytvoří intenzivní modrá sraženina. Indukce lacZ genu pomocí IPTG vede k hydrolýze X-Gal a k vývoji modrých kolonií. X-gal spolu s IPTG se využívají pro rozlišení rekombinantních (bílých) od nerekombinantních (modrých) kolonií.</t>
  </si>
  <si>
    <t>5 gramů</t>
  </si>
  <si>
    <t>1 gram</t>
  </si>
  <si>
    <t>Kit na izolaci DNA z PCR produktu a gelu</t>
  </si>
  <si>
    <t>Kit pro přečištění DNA z PCR produktu, izolace DNA z agarózového gelu. Velikost fragmentu 50bp-20kbp. Eluční objem až 50 µl. Mini-spin kolonky s kapacitou až 25 µg DNA. Technologie: membránová technologie na bázi oxidu křemičitého. Stupeň přečištění (recovery rate) až 95% (v rozsahu 100-10000 bp).  Umožňuje odstranění nukleotidů, primerů, enzymů, PCR aditiv, detergenů, barev. Doba provedení do 20 minut.</t>
  </si>
  <si>
    <t>250 reactions</t>
  </si>
  <si>
    <t>Materiál na 2 x 40 reakcí</t>
  </si>
  <si>
    <r>
      <t xml:space="preserve">2000 reakcí v 50 </t>
    </r>
    <r>
      <rPr>
        <b/>
        <sz val="10"/>
        <rFont val="Calibri"/>
        <family val="2"/>
      </rPr>
      <t>µ</t>
    </r>
    <r>
      <rPr>
        <b/>
        <sz val="10"/>
        <rFont val="Calibri"/>
        <family val="2"/>
        <scheme val="minor"/>
      </rPr>
      <t>l objemech</t>
    </r>
  </si>
  <si>
    <t>Restrikční enzym BamHI</t>
  </si>
  <si>
    <t>BamHI. Enzym je modifikován nebo vylepšen tak, aby neztrácel věrnost nebo aby nedošlo ke štěpení na místech podobných místu zájmu (aktivita Star). Pufry jsou optimalizovány tak, aby umožnily dvojnásobný nebo trojitý rozklad v jednom kroku.</t>
  </si>
  <si>
    <t>600 reakcí</t>
  </si>
  <si>
    <t>80 mikromolů každého (2 x 40)</t>
  </si>
  <si>
    <t>2 x 1 litr</t>
  </si>
  <si>
    <t>2 x 20 000 U</t>
  </si>
  <si>
    <t>3 000 U</t>
  </si>
  <si>
    <t>Restrikční enzym XhoI</t>
  </si>
  <si>
    <t>XhoI. Enzym je modifikován nebo vylepšen tak, aby neztrácel věrnost nebo aby nedošlo ke štěpení na místech podobných místu zájmu (aktivita Star). Pufry jsou optimalizovány tak, aby umožnily dvojnásobný nebo trojitý rozklad v jednom kroku.</t>
  </si>
  <si>
    <t>Restrikční enzym PacI</t>
  </si>
  <si>
    <t>PacI. Enzym je modifikován nebo vylepšen tak, aby neztrácel věrnost nebo aby nedošlo ke štěpení na místech podobných místu zájmu (aktivita Star). Pufry jsou optimalizovány tak, aby umožnily dvojnásobný nebo trojitý rozklad v jednom kroku.</t>
  </si>
  <si>
    <t>250 U</t>
  </si>
  <si>
    <t>Restrikční enzym NdeI</t>
  </si>
  <si>
    <t>NdeI. Enzym je modifikován nebo vylepšen tak, aby neztrácel věrnost nebo aby nedošlo ke štěpení na místech podobných místu zájmu (aktivita Star). Pufry jsou optimalizovány tak, aby umožnily dvojnásobný nebo trojitý rozklad v jednom kroku.</t>
  </si>
  <si>
    <t>2000 U (2 x 1000U)</t>
  </si>
  <si>
    <t>20000 U (2x10000)</t>
  </si>
  <si>
    <t>4000 U (4x1000u)</t>
  </si>
  <si>
    <t>Restrikční enzym KpnI</t>
  </si>
  <si>
    <t>KpnI. Enzym je modifikován nebo vylepšen tak, aby neztrácel věrnost nebo aby nedošlo ke štěpení na místech podobných místu zájmu (aktivita Star). Pufry jsou optimalizovány tak, aby umožnily dvojnásobný nebo trojitý rozklad v jednom kroku.</t>
  </si>
  <si>
    <t>Materiál na 4000 reakcí (v konečném objemu 20 µl) (20 ml mix)</t>
  </si>
  <si>
    <t xml:space="preserve">Na 1000 jamek mini gelů </t>
  </si>
  <si>
    <t>6 000 Weiss units (1200 reakcí - 3 x 2 000 U</t>
  </si>
  <si>
    <t xml:space="preserve">Předpokládaná hodnota pro 1. část veřejné zakázky celkem v Kč bez DPH: </t>
  </si>
  <si>
    <t>2000 U (2x1000u)</t>
  </si>
  <si>
    <t>2000 u ( 4x500 U)</t>
  </si>
  <si>
    <t>Restrikční enzym PflFI (PsyI)</t>
  </si>
  <si>
    <t>PflFI (PsyI). Enzym je modifikován nebo vylepšen tak, aby neztrácel věrnost nebo aby nedošlo ke štěpení na místech podobných místu zájmu (aktivita Star). Pufry jsou optimalizovány tak, aby umožnily dvojnásobný nebo trojitý rozklad v jednom kroku.</t>
  </si>
  <si>
    <t>Předpokládaná hodnota pro 2. část veřejné zakázky celkem v Kč bez DPH:</t>
  </si>
  <si>
    <t>1. část veřejné zakázky "Kity pro molekulární biologii 2020-1."</t>
  </si>
  <si>
    <t>2. část veřejné zakázky "Kity pro molekulární biologii 2020-2"</t>
  </si>
  <si>
    <t>Fúzní DNA polymeráza s vysokou presnosťí</t>
  </si>
  <si>
    <t>Fúzní DNA polymeráza s vysokou presností představuje zlatý standard pro vysokoúčinnou PCR. Diky míře chybovosti 50-krát nižší než u Taq a 6-krát nižší než u Pfu je vynikající volbou pro klonovaní a další aplikace vyžadující vysokou přesnost. Fúzní DNA polymerázy nabizí robustní výkon s krátkymi časy protokolů, dokonce i v prítomnosti inhibítorů PCR, a vytvárejí vyšší výtěžky i pri použití nižšiho množství enzýmů jako je to v případě jiných DNA polymeráz.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</si>
</sst>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b/>
      <sz val="10"/>
      <color indexed="8"/>
      <name val="Calibri"/>
      <family val="2"/>
      <scheme val="minor"/>
    </font>
    <font>
      <sz val="10"/>
      <color indexed="8"/>
      <name val="Calibri"/>
      <family val="2"/>
      <scheme val="minor"/>
    </font>
    <font>
      <b/>
      <sz val="10"/>
      <name val="Calibri"/>
      <family val="2"/>
      <scheme val="minor"/>
    </font>
    <font>
      <sz val="10"/>
      <name val="Calibri"/>
      <family val="2"/>
      <scheme val="minor"/>
    </font>
    <font>
      <b/>
      <sz val="10"/>
      <name val="Calibri"/>
      <family val="2"/>
    </font>
    <font>
      <b/>
      <sz val="11"/>
      <color indexed="8"/>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vertAlign val="superscript"/>
      <sz val="1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8" tint="0.7999799847602844"/>
        <bgColor indexed="64"/>
      </patternFill>
    </fill>
  </fills>
  <borders count="14">
    <border>
      <left/>
      <right/>
      <top/>
      <bottom/>
      <diagonal/>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right/>
      <top style="medium"/>
      <bottom style="medium"/>
    </border>
    <border>
      <left style="thin"/>
      <right style="thin"/>
      <top style="thin"/>
      <bottom/>
    </border>
    <border>
      <left/>
      <right style="thin"/>
      <top style="thin"/>
      <bottom style="thin"/>
    </border>
    <border>
      <left style="medium"/>
      <right style="medium"/>
      <top style="medium"/>
      <bottom style="medium"/>
    </border>
    <border>
      <left style="thin"/>
      <right/>
      <top/>
      <bottom style="medium"/>
    </border>
    <border>
      <left/>
      <right style="medium"/>
      <top style="medium"/>
      <bottom style="medium"/>
    </border>
    <border>
      <left style="medium"/>
      <right/>
      <top style="medium"/>
      <bottom style="medium"/>
    </border>
    <border>
      <left/>
      <right style="thin"/>
      <top style="medium"/>
      <bottom style="medium"/>
    </border>
    <border>
      <left/>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1">
    <xf numFmtId="0" fontId="0" fillId="0" borderId="0" xfId="0"/>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Border="1" applyAlignment="1">
      <alignment wrapText="1"/>
    </xf>
    <xf numFmtId="0" fontId="3"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Border="1" applyAlignment="1">
      <alignment horizontal="center" vertical="center" wrapText="1" shrinkToFit="1"/>
    </xf>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3" fillId="0" borderId="6" xfId="0" applyFont="1" applyBorder="1" applyAlignment="1">
      <alignment horizontal="center" vertical="center" wrapText="1"/>
    </xf>
    <xf numFmtId="0" fontId="2" fillId="0" borderId="0" xfId="0" applyFont="1" applyBorder="1" applyAlignment="1">
      <alignment horizontal="center" vertical="center" wrapText="1" shrinkToFi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6" xfId="0" applyFont="1" applyBorder="1" applyAlignment="1">
      <alignment horizontal="center" vertical="center" wrapText="1" shrinkToFit="1"/>
    </xf>
    <xf numFmtId="0" fontId="4" fillId="0" borderId="6" xfId="0" applyFont="1" applyFill="1" applyBorder="1" applyAlignment="1">
      <alignment horizontal="center" vertical="center" wrapText="1"/>
    </xf>
    <xf numFmtId="0" fontId="8" fillId="0" borderId="1" xfId="0" applyFont="1" applyBorder="1" applyAlignment="1">
      <alignment vertical="top" wrapText="1"/>
    </xf>
    <xf numFmtId="0" fontId="8" fillId="0" borderId="7" xfId="0" applyFont="1" applyBorder="1" applyAlignment="1">
      <alignment vertical="top" wrapText="1"/>
    </xf>
    <xf numFmtId="2" fontId="8" fillId="0" borderId="1" xfId="0"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6" xfId="0" applyFont="1" applyFill="1" applyBorder="1" applyAlignment="1">
      <alignment horizontal="center" vertical="center" wrapText="1"/>
    </xf>
    <xf numFmtId="0" fontId="8" fillId="0" borderId="6" xfId="0" applyFont="1" applyBorder="1" applyAlignment="1">
      <alignment horizontal="left" vertical="top" wrapText="1"/>
    </xf>
    <xf numFmtId="0" fontId="5"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0" xfId="0" applyAlignment="1">
      <alignment wrapText="1"/>
    </xf>
    <xf numFmtId="0" fontId="0" fillId="0" borderId="0" xfId="0" applyAlignment="1">
      <alignment horizontal="center" vertical="center" wrapText="1"/>
    </xf>
    <xf numFmtId="0" fontId="4" fillId="0" borderId="1" xfId="0" applyFont="1" applyFill="1" applyBorder="1" applyAlignment="1">
      <alignment horizontal="left" vertical="center" wrapText="1"/>
    </xf>
    <xf numFmtId="2" fontId="10" fillId="0" borderId="1" xfId="0" applyNumberFormat="1" applyFont="1" applyBorder="1" applyAlignment="1">
      <alignment horizontal="center" vertical="center" wrapText="1"/>
    </xf>
    <xf numFmtId="0" fontId="3" fillId="0" borderId="0" xfId="0" applyFont="1" applyAlignment="1">
      <alignment wrapText="1"/>
    </xf>
    <xf numFmtId="2" fontId="2" fillId="3" borderId="2" xfId="0" applyNumberFormat="1" applyFont="1" applyFill="1" applyBorder="1" applyAlignment="1">
      <alignment horizontal="center" vertical="center" wrapText="1"/>
    </xf>
    <xf numFmtId="2" fontId="2" fillId="3" borderId="4" xfId="0" applyNumberFormat="1" applyFont="1" applyFill="1" applyBorder="1" applyAlignment="1">
      <alignment horizontal="center" vertical="center" wrapText="1"/>
    </xf>
    <xf numFmtId="2" fontId="2" fillId="3" borderId="8"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2" fontId="2" fillId="3" borderId="9" xfId="0" applyNumberFormat="1" applyFont="1" applyFill="1" applyBorder="1" applyAlignment="1">
      <alignment horizontal="center" vertical="center" wrapText="1"/>
    </xf>
    <xf numFmtId="0" fontId="0" fillId="0" borderId="0" xfId="0" applyBorder="1" applyAlignment="1">
      <alignment wrapText="1"/>
    </xf>
    <xf numFmtId="0" fontId="0" fillId="0" borderId="0" xfId="0" applyAlignment="1">
      <alignment horizontal="center" wrapText="1"/>
    </xf>
    <xf numFmtId="0" fontId="0" fillId="0" borderId="0" xfId="0"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8" fillId="0" borderId="1" xfId="0" applyFont="1" applyFill="1" applyBorder="1" applyAlignment="1">
      <alignment vertical="top" wrapText="1"/>
    </xf>
    <xf numFmtId="0" fontId="2" fillId="0" borderId="1" xfId="0" applyFont="1" applyFill="1" applyBorder="1" applyAlignment="1">
      <alignment horizontal="center" vertical="center" wrapText="1"/>
    </xf>
    <xf numFmtId="4" fontId="2" fillId="2" borderId="10" xfId="0" applyNumberFormat="1" applyFont="1" applyFill="1" applyBorder="1" applyAlignment="1">
      <alignment horizontal="center" vertical="center" wrapText="1"/>
    </xf>
    <xf numFmtId="0" fontId="2" fillId="2" borderId="11" xfId="0" applyFont="1" applyFill="1" applyBorder="1" applyAlignment="1">
      <alignment horizontal="left" vertical="center" wrapText="1" shrinkToFit="1"/>
    </xf>
    <xf numFmtId="0" fontId="2" fillId="2" borderId="5" xfId="0" applyFont="1" applyFill="1" applyBorder="1" applyAlignment="1">
      <alignment horizontal="left" vertical="center" wrapText="1" shrinkToFit="1"/>
    </xf>
    <xf numFmtId="0" fontId="2" fillId="4" borderId="11" xfId="0" applyFont="1" applyFill="1" applyBorder="1" applyAlignment="1">
      <alignment horizontal="left" vertical="center" wrapText="1" shrinkToFit="1"/>
    </xf>
    <xf numFmtId="0" fontId="2" fillId="4" borderId="5" xfId="0" applyFont="1" applyFill="1" applyBorder="1" applyAlignment="1">
      <alignment horizontal="left" vertical="center" wrapText="1" shrinkToFit="1"/>
    </xf>
    <xf numFmtId="0" fontId="2" fillId="4" borderId="12"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7" fillId="4" borderId="3" xfId="0" applyFont="1" applyFill="1" applyBorder="1" applyAlignment="1">
      <alignment horizontal="left" vertical="center" wrapText="1" shrinkToFit="1"/>
    </xf>
    <xf numFmtId="0" fontId="7" fillId="4" borderId="2" xfId="0" applyFont="1" applyFill="1" applyBorder="1" applyAlignment="1">
      <alignment horizontal="left" vertical="center" wrapText="1" shrinkToFit="1"/>
    </xf>
    <xf numFmtId="0" fontId="7" fillId="4" borderId="4" xfId="0" applyFont="1" applyFill="1" applyBorder="1" applyAlignment="1">
      <alignment horizontal="left" vertical="center" wrapText="1" shrinkToFit="1"/>
    </xf>
    <xf numFmtId="0" fontId="8" fillId="2" borderId="5" xfId="0" applyFont="1" applyFill="1" applyBorder="1" applyAlignment="1">
      <alignment horizontal="left" vertical="center" wrapText="1"/>
    </xf>
    <xf numFmtId="0" fontId="0" fillId="0" borderId="0" xfId="0"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abSelected="1" zoomScale="90" zoomScaleNormal="90" workbookViewId="0" topLeftCell="A55">
      <pane xSplit="2" topLeftCell="C1" activePane="topRight" state="frozen"/>
      <selection pane="topLeft" activeCell="A7" sqref="A7"/>
      <selection pane="topRight" activeCell="L62" sqref="L62"/>
    </sheetView>
  </sheetViews>
  <sheetFormatPr defaultColWidth="8.8515625" defaultRowHeight="15"/>
  <cols>
    <col min="1" max="1" width="3.7109375" style="51" customWidth="1"/>
    <col min="2" max="2" width="23.421875" style="39" customWidth="1"/>
    <col min="3" max="3" width="97.8515625" style="39" customWidth="1"/>
    <col min="4" max="4" width="21.57421875" style="39" customWidth="1"/>
    <col min="5" max="5" width="21.421875" style="39" customWidth="1"/>
    <col min="6" max="6" width="14.8515625" style="39" customWidth="1"/>
    <col min="7" max="7" width="15.421875" style="39" customWidth="1"/>
    <col min="8" max="8" width="14.8515625" style="39" customWidth="1"/>
    <col min="9" max="9" width="8.8515625" style="39" customWidth="1"/>
    <col min="10" max="10" width="9.00390625" style="39" customWidth="1"/>
    <col min="11" max="11" width="8.8515625" style="39" customWidth="1"/>
    <col min="12" max="16384" width="8.8515625" style="39" customWidth="1"/>
  </cols>
  <sheetData>
    <row r="1" spans="1:8" s="40" customFormat="1" ht="15.75" thickBot="1">
      <c r="A1" s="66" t="s">
        <v>150</v>
      </c>
      <c r="B1" s="67"/>
      <c r="C1" s="67"/>
      <c r="D1" s="67"/>
      <c r="E1" s="67"/>
      <c r="F1" s="67"/>
      <c r="G1" s="67"/>
      <c r="H1" s="68"/>
    </row>
    <row r="2" spans="1:8" s="3" customFormat="1" ht="64.5" thickBot="1">
      <c r="A2" s="6" t="s">
        <v>1</v>
      </c>
      <c r="B2" s="5" t="s">
        <v>2</v>
      </c>
      <c r="C2" s="5" t="s">
        <v>0</v>
      </c>
      <c r="D2" s="7" t="s">
        <v>3</v>
      </c>
      <c r="E2" s="5" t="s">
        <v>9</v>
      </c>
      <c r="F2" s="7" t="s">
        <v>7</v>
      </c>
      <c r="G2" s="7" t="s">
        <v>4</v>
      </c>
      <c r="H2" s="8" t="s">
        <v>5</v>
      </c>
    </row>
    <row r="3" spans="1:8" ht="48.75" customHeight="1">
      <c r="A3" s="1">
        <v>1</v>
      </c>
      <c r="B3" s="2" t="s">
        <v>11</v>
      </c>
      <c r="C3" s="32" t="s">
        <v>55</v>
      </c>
      <c r="D3" s="27"/>
      <c r="E3" s="2" t="s">
        <v>120</v>
      </c>
      <c r="F3" s="30"/>
      <c r="G3" s="30"/>
      <c r="H3" s="30"/>
    </row>
    <row r="4" spans="1:8" ht="58.5" customHeight="1">
      <c r="A4" s="13">
        <v>2</v>
      </c>
      <c r="B4" s="13" t="s">
        <v>56</v>
      </c>
      <c r="C4" s="31" t="s">
        <v>57</v>
      </c>
      <c r="D4" s="27"/>
      <c r="E4" s="41" t="s">
        <v>121</v>
      </c>
      <c r="F4" s="29"/>
      <c r="G4" s="29"/>
      <c r="H4" s="30"/>
    </row>
    <row r="5" spans="1:8" s="11" customFormat="1" ht="75" customHeight="1">
      <c r="A5" s="13">
        <v>3</v>
      </c>
      <c r="B5" s="2" t="s">
        <v>12</v>
      </c>
      <c r="C5" s="33" t="s">
        <v>58</v>
      </c>
      <c r="D5" s="28"/>
      <c r="E5" s="2" t="s">
        <v>124</v>
      </c>
      <c r="F5" s="30"/>
      <c r="G5" s="30"/>
      <c r="H5" s="30"/>
    </row>
    <row r="6" spans="1:8" s="11" customFormat="1" ht="38.25">
      <c r="A6" s="1">
        <v>4</v>
      </c>
      <c r="B6" s="2" t="s">
        <v>22</v>
      </c>
      <c r="C6" s="31" t="s">
        <v>38</v>
      </c>
      <c r="D6" s="27"/>
      <c r="E6" s="2" t="s">
        <v>45</v>
      </c>
      <c r="F6" s="29"/>
      <c r="G6" s="30"/>
      <c r="H6" s="30"/>
    </row>
    <row r="7" spans="1:8" ht="38.25">
      <c r="A7" s="13">
        <v>5</v>
      </c>
      <c r="B7" s="2" t="s">
        <v>48</v>
      </c>
      <c r="C7" s="31" t="s">
        <v>49</v>
      </c>
      <c r="D7" s="27"/>
      <c r="E7" s="17" t="s">
        <v>54</v>
      </c>
      <c r="F7" s="29"/>
      <c r="G7" s="29"/>
      <c r="H7" s="30"/>
    </row>
    <row r="8" spans="1:8" s="56" customFormat="1" ht="38.25">
      <c r="A8" s="54">
        <v>6</v>
      </c>
      <c r="B8" s="17" t="s">
        <v>122</v>
      </c>
      <c r="C8" s="31" t="s">
        <v>123</v>
      </c>
      <c r="D8" s="57"/>
      <c r="E8" s="17" t="s">
        <v>47</v>
      </c>
      <c r="F8" s="29"/>
      <c r="G8" s="29"/>
      <c r="H8" s="29"/>
    </row>
    <row r="9" spans="1:8" ht="38.25">
      <c r="A9" s="13">
        <v>8</v>
      </c>
      <c r="B9" s="2" t="s">
        <v>21</v>
      </c>
      <c r="C9" s="31" t="s">
        <v>39</v>
      </c>
      <c r="D9" s="27"/>
      <c r="E9" s="2" t="s">
        <v>33</v>
      </c>
      <c r="F9" s="29"/>
      <c r="G9" s="29"/>
      <c r="H9" s="30"/>
    </row>
    <row r="10" spans="1:8" s="56" customFormat="1" ht="38.25">
      <c r="A10" s="54">
        <v>9</v>
      </c>
      <c r="B10" s="17" t="s">
        <v>108</v>
      </c>
      <c r="C10" s="31" t="s">
        <v>109</v>
      </c>
      <c r="D10" s="57"/>
      <c r="E10" s="17" t="s">
        <v>145</v>
      </c>
      <c r="F10" s="29"/>
      <c r="G10" s="29"/>
      <c r="H10" s="29"/>
    </row>
    <row r="11" spans="1:8" ht="38.25">
      <c r="A11" s="1">
        <v>10</v>
      </c>
      <c r="B11" s="2" t="s">
        <v>20</v>
      </c>
      <c r="C11" s="33" t="s">
        <v>40</v>
      </c>
      <c r="D11" s="27"/>
      <c r="E11" s="2" t="s">
        <v>138</v>
      </c>
      <c r="F11" s="29"/>
      <c r="G11" s="30"/>
      <c r="H11" s="30"/>
    </row>
    <row r="12" spans="1:8" s="56" customFormat="1" ht="38.25">
      <c r="A12" s="54">
        <v>11</v>
      </c>
      <c r="B12" s="17" t="s">
        <v>106</v>
      </c>
      <c r="C12" s="31" t="s">
        <v>107</v>
      </c>
      <c r="D12" s="57"/>
      <c r="E12" s="17" t="s">
        <v>45</v>
      </c>
      <c r="F12" s="29"/>
      <c r="G12" s="29"/>
      <c r="H12" s="29"/>
    </row>
    <row r="13" spans="1:8" ht="38.25">
      <c r="A13" s="13">
        <v>12</v>
      </c>
      <c r="B13" s="2" t="s">
        <v>26</v>
      </c>
      <c r="C13" s="31" t="s">
        <v>34</v>
      </c>
      <c r="D13" s="27"/>
      <c r="E13" s="17" t="s">
        <v>32</v>
      </c>
      <c r="F13" s="29"/>
      <c r="G13" s="29"/>
      <c r="H13" s="30"/>
    </row>
    <row r="14" spans="1:8" ht="38.25">
      <c r="A14" s="1">
        <v>13</v>
      </c>
      <c r="B14" s="2" t="s">
        <v>17</v>
      </c>
      <c r="C14" s="31" t="s">
        <v>43</v>
      </c>
      <c r="D14" s="27"/>
      <c r="E14" s="2" t="s">
        <v>137</v>
      </c>
      <c r="F14" s="30"/>
      <c r="G14" s="30"/>
      <c r="H14" s="30"/>
    </row>
    <row r="15" spans="1:8" s="56" customFormat="1" ht="38.25">
      <c r="A15" s="54">
        <v>14</v>
      </c>
      <c r="B15" s="17" t="s">
        <v>139</v>
      </c>
      <c r="C15" s="31" t="s">
        <v>140</v>
      </c>
      <c r="D15" s="57"/>
      <c r="E15" s="17" t="s">
        <v>32</v>
      </c>
      <c r="F15" s="29"/>
      <c r="G15" s="29"/>
      <c r="H15" s="29"/>
    </row>
    <row r="16" spans="1:8" ht="38.25">
      <c r="A16" s="13">
        <v>15</v>
      </c>
      <c r="B16" s="2" t="s">
        <v>18</v>
      </c>
      <c r="C16" s="31" t="s">
        <v>42</v>
      </c>
      <c r="D16" s="27"/>
      <c r="E16" s="2" t="s">
        <v>136</v>
      </c>
      <c r="F16" s="29"/>
      <c r="G16" s="29"/>
      <c r="H16" s="30"/>
    </row>
    <row r="17" spans="1:8" s="56" customFormat="1" ht="38.25">
      <c r="A17" s="58">
        <v>16</v>
      </c>
      <c r="B17" s="54" t="s">
        <v>134</v>
      </c>
      <c r="C17" s="31" t="s">
        <v>135</v>
      </c>
      <c r="D17" s="57"/>
      <c r="E17" s="17" t="s">
        <v>32</v>
      </c>
      <c r="F17" s="29"/>
      <c r="G17" s="29"/>
      <c r="H17" s="29"/>
    </row>
    <row r="18" spans="1:8" ht="38.25">
      <c r="A18" s="13">
        <v>17</v>
      </c>
      <c r="B18" s="13" t="s">
        <v>28</v>
      </c>
      <c r="C18" s="33" t="s">
        <v>44</v>
      </c>
      <c r="D18" s="27"/>
      <c r="E18" s="2" t="s">
        <v>45</v>
      </c>
      <c r="F18" s="30"/>
      <c r="G18" s="30"/>
      <c r="H18" s="30"/>
    </row>
    <row r="19" spans="1:8" s="56" customFormat="1" ht="38.25">
      <c r="A19" s="54">
        <v>18</v>
      </c>
      <c r="B19" s="54" t="s">
        <v>104</v>
      </c>
      <c r="C19" s="31" t="s">
        <v>105</v>
      </c>
      <c r="D19" s="57"/>
      <c r="E19" s="17" t="s">
        <v>146</v>
      </c>
      <c r="F19" s="29"/>
      <c r="G19" s="29"/>
      <c r="H19" s="29"/>
    </row>
    <row r="20" spans="1:8" ht="38.25">
      <c r="A20" s="1">
        <v>19</v>
      </c>
      <c r="B20" s="2" t="s">
        <v>23</v>
      </c>
      <c r="C20" s="31" t="s">
        <v>37</v>
      </c>
      <c r="D20" s="27"/>
      <c r="E20" s="2" t="s">
        <v>45</v>
      </c>
      <c r="F20" s="42"/>
      <c r="G20" s="30"/>
      <c r="H20" s="30"/>
    </row>
    <row r="21" spans="1:8" s="56" customFormat="1" ht="38.25">
      <c r="A21" s="54">
        <v>20</v>
      </c>
      <c r="B21" s="17" t="s">
        <v>131</v>
      </c>
      <c r="C21" s="31" t="s">
        <v>132</v>
      </c>
      <c r="D21" s="57"/>
      <c r="E21" s="17" t="s">
        <v>133</v>
      </c>
      <c r="F21" s="29"/>
      <c r="G21" s="29"/>
      <c r="H21" s="29"/>
    </row>
    <row r="22" spans="1:8" s="56" customFormat="1" ht="38.25">
      <c r="A22" s="54">
        <v>21</v>
      </c>
      <c r="B22" s="17" t="s">
        <v>147</v>
      </c>
      <c r="C22" s="31" t="s">
        <v>148</v>
      </c>
      <c r="D22" s="57"/>
      <c r="E22" s="17" t="s">
        <v>33</v>
      </c>
      <c r="F22" s="29"/>
      <c r="G22" s="29"/>
      <c r="H22" s="29"/>
    </row>
    <row r="23" spans="1:8" ht="38.25">
      <c r="A23" s="1">
        <v>22</v>
      </c>
      <c r="B23" s="2" t="s">
        <v>50</v>
      </c>
      <c r="C23" s="31" t="s">
        <v>51</v>
      </c>
      <c r="D23" s="27"/>
      <c r="E23" s="17" t="s">
        <v>59</v>
      </c>
      <c r="F23" s="29"/>
      <c r="G23" s="29"/>
      <c r="H23" s="30"/>
    </row>
    <row r="24" spans="1:8" ht="38.25">
      <c r="A24" s="13">
        <v>23</v>
      </c>
      <c r="B24" s="2" t="s">
        <v>60</v>
      </c>
      <c r="C24" s="31" t="s">
        <v>61</v>
      </c>
      <c r="D24" s="27"/>
      <c r="E24" s="17" t="s">
        <v>32</v>
      </c>
      <c r="F24" s="29"/>
      <c r="G24" s="29"/>
      <c r="H24" s="30"/>
    </row>
    <row r="25" spans="1:8" ht="38.25">
      <c r="A25" s="13">
        <v>24</v>
      </c>
      <c r="B25" s="2" t="s">
        <v>24</v>
      </c>
      <c r="C25" s="31" t="s">
        <v>36</v>
      </c>
      <c r="D25" s="27"/>
      <c r="E25" s="17" t="s">
        <v>33</v>
      </c>
      <c r="F25" s="30"/>
      <c r="G25" s="30"/>
      <c r="H25" s="30"/>
    </row>
    <row r="26" spans="1:8" ht="38.25">
      <c r="A26" s="1">
        <v>25</v>
      </c>
      <c r="B26" s="2" t="s">
        <v>25</v>
      </c>
      <c r="C26" s="31" t="s">
        <v>35</v>
      </c>
      <c r="D26" s="27"/>
      <c r="E26" s="17" t="s">
        <v>32</v>
      </c>
      <c r="F26" s="29"/>
      <c r="G26" s="29"/>
      <c r="H26" s="30"/>
    </row>
    <row r="27" spans="1:8" ht="38.25">
      <c r="A27" s="13">
        <v>26</v>
      </c>
      <c r="B27" s="2" t="s">
        <v>52</v>
      </c>
      <c r="C27" s="31" t="s">
        <v>53</v>
      </c>
      <c r="D27" s="27"/>
      <c r="E27" s="17" t="s">
        <v>128</v>
      </c>
      <c r="F27" s="29"/>
      <c r="G27" s="29"/>
      <c r="H27" s="30"/>
    </row>
    <row r="28" spans="1:8" s="40" customFormat="1" ht="38.25">
      <c r="A28" s="13">
        <v>27</v>
      </c>
      <c r="B28" s="2" t="s">
        <v>19</v>
      </c>
      <c r="C28" s="14" t="s">
        <v>41</v>
      </c>
      <c r="D28" s="53"/>
      <c r="E28" s="2" t="s">
        <v>46</v>
      </c>
      <c r="F28" s="29"/>
      <c r="G28" s="29"/>
      <c r="H28" s="30"/>
    </row>
    <row r="29" spans="1:8" s="56" customFormat="1" ht="38.25">
      <c r="A29" s="58">
        <v>28</v>
      </c>
      <c r="B29" s="17" t="s">
        <v>129</v>
      </c>
      <c r="C29" s="31" t="s">
        <v>130</v>
      </c>
      <c r="D29" s="57"/>
      <c r="E29" s="17" t="s">
        <v>47</v>
      </c>
      <c r="F29" s="29"/>
      <c r="G29" s="29"/>
      <c r="H29" s="29"/>
    </row>
    <row r="30" spans="1:8" ht="25.5">
      <c r="A30" s="13">
        <v>29</v>
      </c>
      <c r="B30" s="2" t="s">
        <v>31</v>
      </c>
      <c r="C30" s="31" t="s">
        <v>29</v>
      </c>
      <c r="D30" s="27"/>
      <c r="E30" s="17" t="s">
        <v>30</v>
      </c>
      <c r="F30" s="29"/>
      <c r="G30" s="29"/>
      <c r="H30" s="30"/>
    </row>
    <row r="31" spans="1:8" ht="38.25">
      <c r="A31" s="13">
        <v>30</v>
      </c>
      <c r="B31" s="13" t="s">
        <v>27</v>
      </c>
      <c r="C31" s="31" t="s">
        <v>71</v>
      </c>
      <c r="D31" s="27"/>
      <c r="E31" s="17" t="s">
        <v>127</v>
      </c>
      <c r="F31" s="29"/>
      <c r="G31" s="29"/>
      <c r="H31" s="30"/>
    </row>
    <row r="32" spans="1:8" s="56" customFormat="1" ht="72.75" customHeight="1">
      <c r="A32" s="13">
        <v>31</v>
      </c>
      <c r="B32" s="54" t="s">
        <v>152</v>
      </c>
      <c r="C32" s="31" t="s">
        <v>153</v>
      </c>
      <c r="D32" s="57"/>
      <c r="E32" s="17" t="s">
        <v>110</v>
      </c>
      <c r="F32" s="29"/>
      <c r="G32" s="29"/>
      <c r="H32" s="29"/>
    </row>
    <row r="33" spans="1:8" ht="36" customHeight="1">
      <c r="A33" s="13">
        <v>32</v>
      </c>
      <c r="B33" s="13" t="s">
        <v>62</v>
      </c>
      <c r="C33" s="31" t="s">
        <v>63</v>
      </c>
      <c r="D33" s="27"/>
      <c r="E33" s="17" t="s">
        <v>125</v>
      </c>
      <c r="F33" s="29"/>
      <c r="G33" s="29"/>
      <c r="H33" s="30"/>
    </row>
    <row r="34" spans="1:8" ht="15">
      <c r="A34" s="13">
        <v>33</v>
      </c>
      <c r="B34" s="13" t="s">
        <v>64</v>
      </c>
      <c r="C34" s="31" t="s">
        <v>65</v>
      </c>
      <c r="D34" s="28"/>
      <c r="E34" s="17" t="s">
        <v>126</v>
      </c>
      <c r="F34" s="29"/>
      <c r="G34" s="29"/>
      <c r="H34" s="30"/>
    </row>
    <row r="35" spans="1:8" ht="25.5">
      <c r="A35" s="13">
        <v>34</v>
      </c>
      <c r="B35" s="13" t="s">
        <v>66</v>
      </c>
      <c r="C35" s="31" t="s">
        <v>67</v>
      </c>
      <c r="D35" s="28"/>
      <c r="E35" s="17" t="s">
        <v>68</v>
      </c>
      <c r="F35" s="29"/>
      <c r="G35" s="29"/>
      <c r="H35" s="30"/>
    </row>
    <row r="36" spans="1:8" ht="76.5">
      <c r="A36" s="13">
        <v>35</v>
      </c>
      <c r="B36" s="13" t="s">
        <v>87</v>
      </c>
      <c r="C36" s="31" t="s">
        <v>70</v>
      </c>
      <c r="D36" s="28"/>
      <c r="E36" s="17" t="s">
        <v>69</v>
      </c>
      <c r="F36" s="29"/>
      <c r="G36" s="29"/>
      <c r="H36" s="30"/>
    </row>
    <row r="37" spans="1:8" ht="92.25" customHeight="1">
      <c r="A37" s="13">
        <v>36</v>
      </c>
      <c r="B37" s="13" t="s">
        <v>14</v>
      </c>
      <c r="C37" s="12" t="s">
        <v>15</v>
      </c>
      <c r="D37" s="28"/>
      <c r="E37" s="2" t="s">
        <v>72</v>
      </c>
      <c r="F37" s="30"/>
      <c r="G37" s="30"/>
      <c r="H37" s="30"/>
    </row>
    <row r="38" spans="1:8" ht="105.75" customHeight="1">
      <c r="A38" s="13">
        <v>37</v>
      </c>
      <c r="B38" s="15" t="s">
        <v>16</v>
      </c>
      <c r="C38" s="16" t="s">
        <v>73</v>
      </c>
      <c r="D38" s="34"/>
      <c r="E38" s="17" t="s">
        <v>141</v>
      </c>
      <c r="F38" s="29"/>
      <c r="G38" s="29"/>
      <c r="H38" s="30"/>
    </row>
    <row r="39" spans="1:8" ht="53.25">
      <c r="A39" s="13">
        <v>38</v>
      </c>
      <c r="B39" s="26" t="s">
        <v>88</v>
      </c>
      <c r="C39" s="35" t="s">
        <v>90</v>
      </c>
      <c r="D39" s="4"/>
      <c r="E39" s="2" t="s">
        <v>89</v>
      </c>
      <c r="F39" s="4"/>
      <c r="G39" s="4"/>
      <c r="H39" s="30"/>
    </row>
    <row r="40" spans="1:8" s="56" customFormat="1" ht="69" customHeight="1">
      <c r="A40" s="13">
        <v>39</v>
      </c>
      <c r="B40" s="26" t="s">
        <v>111</v>
      </c>
      <c r="C40" s="35" t="s">
        <v>112</v>
      </c>
      <c r="D40" s="55"/>
      <c r="E40" s="17" t="s">
        <v>115</v>
      </c>
      <c r="F40" s="55"/>
      <c r="G40" s="55"/>
      <c r="H40" s="29"/>
    </row>
    <row r="41" spans="1:8" s="56" customFormat="1" ht="68.25" customHeight="1">
      <c r="A41" s="13">
        <v>40</v>
      </c>
      <c r="B41" s="26" t="s">
        <v>113</v>
      </c>
      <c r="C41" s="35" t="s">
        <v>114</v>
      </c>
      <c r="D41" s="55"/>
      <c r="E41" s="17" t="s">
        <v>116</v>
      </c>
      <c r="F41" s="55"/>
      <c r="G41" s="55"/>
      <c r="H41" s="29"/>
    </row>
    <row r="42" spans="1:8" s="56" customFormat="1" ht="63.75" customHeight="1">
      <c r="A42" s="13">
        <v>41</v>
      </c>
      <c r="B42" s="26" t="s">
        <v>117</v>
      </c>
      <c r="C42" s="35" t="s">
        <v>118</v>
      </c>
      <c r="D42" s="55"/>
      <c r="E42" s="17" t="s">
        <v>119</v>
      </c>
      <c r="F42" s="55"/>
      <c r="G42" s="55"/>
      <c r="H42" s="29"/>
    </row>
    <row r="43" spans="1:8" ht="15.75" thickBot="1">
      <c r="A43" s="13">
        <v>42</v>
      </c>
      <c r="B43" s="13" t="s">
        <v>96</v>
      </c>
      <c r="C43" s="14" t="s">
        <v>95</v>
      </c>
      <c r="D43" s="27"/>
      <c r="E43" s="17" t="s">
        <v>97</v>
      </c>
      <c r="F43" s="29"/>
      <c r="G43" s="29"/>
      <c r="H43" s="30"/>
    </row>
    <row r="44" spans="1:8" s="43" customFormat="1" ht="13.5" thickBot="1">
      <c r="A44" s="60" t="s">
        <v>144</v>
      </c>
      <c r="B44" s="69"/>
      <c r="C44" s="69"/>
      <c r="D44" s="69"/>
      <c r="E44" s="9"/>
      <c r="F44" s="10"/>
      <c r="G44" s="9"/>
      <c r="H44" s="59">
        <v>600000</v>
      </c>
    </row>
    <row r="45" spans="1:8" s="43" customFormat="1" ht="13.5" thickBot="1">
      <c r="A45" s="62" t="s">
        <v>10</v>
      </c>
      <c r="B45" s="63"/>
      <c r="C45" s="63"/>
      <c r="D45" s="63"/>
      <c r="E45" s="64"/>
      <c r="F45" s="44"/>
      <c r="G45" s="45">
        <f>SUM(G3:G43)</f>
        <v>0</v>
      </c>
      <c r="H45" s="46">
        <f>SUM(H3:H43)</f>
        <v>0</v>
      </c>
    </row>
    <row r="46" spans="1:7" s="43" customFormat="1" ht="12.75">
      <c r="A46" s="65" t="s">
        <v>8</v>
      </c>
      <c r="B46" s="65"/>
      <c r="C46" s="65"/>
      <c r="D46" s="65"/>
      <c r="E46" s="47"/>
      <c r="F46" s="47"/>
      <c r="G46" s="47"/>
    </row>
    <row r="47" spans="1:8" ht="15">
      <c r="A47" s="70"/>
      <c r="B47" s="70"/>
      <c r="C47" s="70"/>
      <c r="D47" s="70"/>
      <c r="E47" s="70"/>
      <c r="F47" s="70"/>
      <c r="G47" s="70"/>
      <c r="H47" s="70"/>
    </row>
    <row r="48" spans="1:8" ht="15">
      <c r="A48" s="52"/>
      <c r="B48" s="52"/>
      <c r="C48" s="52"/>
      <c r="D48" s="52"/>
      <c r="E48" s="52"/>
      <c r="F48" s="52"/>
      <c r="G48" s="52"/>
      <c r="H48" s="52"/>
    </row>
    <row r="49" spans="1:8" ht="15.75" thickBot="1">
      <c r="A49" s="52"/>
      <c r="B49" s="52"/>
      <c r="C49" s="52"/>
      <c r="D49" s="52"/>
      <c r="E49" s="52"/>
      <c r="F49" s="52"/>
      <c r="G49" s="52"/>
      <c r="H49" s="52"/>
    </row>
    <row r="50" spans="1:8" ht="15.75" thickBot="1">
      <c r="A50" s="66" t="s">
        <v>151</v>
      </c>
      <c r="B50" s="67"/>
      <c r="C50" s="67"/>
      <c r="D50" s="67"/>
      <c r="E50" s="67"/>
      <c r="F50" s="67"/>
      <c r="G50" s="67"/>
      <c r="H50" s="68"/>
    </row>
    <row r="51" spans="1:8" ht="64.5" thickBot="1">
      <c r="A51" s="6" t="s">
        <v>1</v>
      </c>
      <c r="B51" s="5" t="s">
        <v>2</v>
      </c>
      <c r="C51" s="5" t="s">
        <v>0</v>
      </c>
      <c r="D51" s="7" t="s">
        <v>3</v>
      </c>
      <c r="E51" s="5" t="s">
        <v>13</v>
      </c>
      <c r="F51" s="7" t="s">
        <v>7</v>
      </c>
      <c r="G51" s="7" t="s">
        <v>4</v>
      </c>
      <c r="H51" s="8" t="s">
        <v>5</v>
      </c>
    </row>
    <row r="52" spans="1:8" ht="53.25" customHeight="1">
      <c r="A52" s="1">
        <v>1</v>
      </c>
      <c r="B52" s="2" t="s">
        <v>80</v>
      </c>
      <c r="C52" s="32" t="s">
        <v>82</v>
      </c>
      <c r="D52" s="38"/>
      <c r="E52" s="1" t="s">
        <v>81</v>
      </c>
      <c r="F52" s="4"/>
      <c r="G52" s="29"/>
      <c r="H52" s="30"/>
    </row>
    <row r="53" spans="1:8" ht="76.5">
      <c r="A53" s="13">
        <v>2</v>
      </c>
      <c r="B53" s="17" t="s">
        <v>75</v>
      </c>
      <c r="C53" s="37" t="s">
        <v>76</v>
      </c>
      <c r="D53" s="33"/>
      <c r="E53" s="17" t="s">
        <v>74</v>
      </c>
      <c r="F53" s="29"/>
      <c r="G53" s="29"/>
      <c r="H53" s="30"/>
    </row>
    <row r="54" spans="1:8" ht="25.5">
      <c r="A54" s="25">
        <v>3</v>
      </c>
      <c r="B54" s="26" t="s">
        <v>77</v>
      </c>
      <c r="C54" s="35" t="s">
        <v>79</v>
      </c>
      <c r="D54" s="36"/>
      <c r="E54" s="17" t="s">
        <v>78</v>
      </c>
      <c r="F54" s="48"/>
      <c r="G54" s="29"/>
      <c r="H54" s="30"/>
    </row>
    <row r="55" spans="1:8" ht="25.5">
      <c r="A55" s="25">
        <v>4</v>
      </c>
      <c r="B55" s="26" t="s">
        <v>83</v>
      </c>
      <c r="C55" s="35" t="s">
        <v>84</v>
      </c>
      <c r="D55" s="36"/>
      <c r="E55" s="17" t="s">
        <v>78</v>
      </c>
      <c r="F55" s="48"/>
      <c r="G55" s="48"/>
      <c r="H55" s="30"/>
    </row>
    <row r="56" spans="1:8" ht="38.25">
      <c r="A56" s="25">
        <v>5</v>
      </c>
      <c r="B56" s="26" t="s">
        <v>93</v>
      </c>
      <c r="C56" s="35" t="s">
        <v>99</v>
      </c>
      <c r="D56" s="36"/>
      <c r="E56" s="17" t="s">
        <v>98</v>
      </c>
      <c r="F56" s="48"/>
      <c r="G56" s="48"/>
      <c r="H56" s="30"/>
    </row>
    <row r="57" spans="1:8" ht="38.25">
      <c r="A57" s="25">
        <v>6</v>
      </c>
      <c r="B57" s="26" t="s">
        <v>94</v>
      </c>
      <c r="C57" s="35" t="s">
        <v>100</v>
      </c>
      <c r="D57" s="36"/>
      <c r="E57" s="17" t="s">
        <v>98</v>
      </c>
      <c r="F57" s="48"/>
      <c r="G57" s="48"/>
      <c r="H57" s="30"/>
    </row>
    <row r="58" spans="1:8" ht="79.5" customHeight="1">
      <c r="A58" s="25">
        <v>7</v>
      </c>
      <c r="B58" s="26" t="s">
        <v>101</v>
      </c>
      <c r="C58" s="35" t="s">
        <v>102</v>
      </c>
      <c r="D58" s="36"/>
      <c r="E58" s="17" t="s">
        <v>103</v>
      </c>
      <c r="F58" s="48"/>
      <c r="G58" s="48"/>
      <c r="H58" s="30"/>
    </row>
    <row r="59" spans="1:8" ht="57.75" customHeight="1">
      <c r="A59" s="25">
        <v>8</v>
      </c>
      <c r="B59" s="26" t="s">
        <v>85</v>
      </c>
      <c r="C59" s="35" t="s">
        <v>86</v>
      </c>
      <c r="D59" s="36"/>
      <c r="E59" s="17" t="s">
        <v>142</v>
      </c>
      <c r="F59" s="48"/>
      <c r="G59" s="48"/>
      <c r="H59" s="30"/>
    </row>
    <row r="60" spans="1:8" ht="61.5" customHeight="1">
      <c r="A60" s="25">
        <v>9</v>
      </c>
      <c r="B60" s="26" t="s">
        <v>91</v>
      </c>
      <c r="C60" s="35" t="s">
        <v>92</v>
      </c>
      <c r="D60" s="36"/>
      <c r="E60" s="17" t="s">
        <v>143</v>
      </c>
      <c r="F60" s="48"/>
      <c r="G60" s="48"/>
      <c r="H60" s="30"/>
    </row>
    <row r="61" spans="1:8" ht="15.75" thickBot="1">
      <c r="A61" s="18"/>
      <c r="B61" s="19"/>
      <c r="C61" s="20"/>
      <c r="D61" s="21"/>
      <c r="E61" s="19"/>
      <c r="F61" s="21"/>
      <c r="G61" s="21"/>
      <c r="H61" s="21"/>
    </row>
    <row r="62" spans="1:8" ht="15.75" thickBot="1">
      <c r="A62" s="60" t="s">
        <v>149</v>
      </c>
      <c r="B62" s="61"/>
      <c r="C62" s="61"/>
      <c r="D62" s="61"/>
      <c r="E62" s="9"/>
      <c r="F62" s="10"/>
      <c r="G62" s="9"/>
      <c r="H62" s="59">
        <v>200000</v>
      </c>
    </row>
    <row r="63" spans="1:8" ht="15.75" thickBot="1">
      <c r="A63" s="62" t="s">
        <v>6</v>
      </c>
      <c r="B63" s="63"/>
      <c r="C63" s="63"/>
      <c r="D63" s="63"/>
      <c r="E63" s="64"/>
      <c r="F63" s="49"/>
      <c r="G63" s="46">
        <f>SUM(G52:G61)</f>
        <v>0</v>
      </c>
      <c r="H63" s="45">
        <f>SUM(H52:H61)</f>
        <v>0</v>
      </c>
    </row>
    <row r="64" spans="1:8" ht="15">
      <c r="A64" s="65" t="s">
        <v>8</v>
      </c>
      <c r="B64" s="65"/>
      <c r="C64" s="65"/>
      <c r="D64" s="65"/>
      <c r="E64" s="47"/>
      <c r="F64" s="47"/>
      <c r="G64" s="47"/>
      <c r="H64" s="43"/>
    </row>
    <row r="65" spans="1:8" ht="15">
      <c r="A65" s="22"/>
      <c r="B65" s="23"/>
      <c r="C65" s="24"/>
      <c r="D65" s="50"/>
      <c r="E65" s="23"/>
      <c r="F65" s="50"/>
      <c r="G65" s="50"/>
      <c r="H65" s="50"/>
    </row>
  </sheetData>
  <mergeCells count="9">
    <mergeCell ref="A62:D62"/>
    <mergeCell ref="A63:E63"/>
    <mergeCell ref="A64:D64"/>
    <mergeCell ref="A50:H50"/>
    <mergeCell ref="A1:H1"/>
    <mergeCell ref="A44:D44"/>
    <mergeCell ref="A45:E45"/>
    <mergeCell ref="A46:D46"/>
    <mergeCell ref="A47:H47"/>
  </mergeCells>
  <printOptions/>
  <pageMargins left="0.7" right="0.7" top="0.75" bottom="0.75" header="0.3" footer="0.3"/>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2012-11-15T11:02:42Z</cp:lastPrinted>
  <dcterms:created xsi:type="dcterms:W3CDTF">2006-09-16T00:00:00Z</dcterms:created>
  <dcterms:modified xsi:type="dcterms:W3CDTF">2020-10-23T05:42:24Z</dcterms:modified>
  <cp:category/>
  <cp:version/>
  <cp:contentType/>
  <cp:contentStatus/>
</cp:coreProperties>
</file>