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250" windowHeight="5640" tabRatio="891"/>
  </bookViews>
  <sheets>
    <sheet name="1. část VZ" sheetId="14" r:id="rId1"/>
    <sheet name="2. část VZ" sheetId="15" r:id="rId2"/>
    <sheet name="3. část VZ" sheetId="13" r:id="rId3"/>
  </sheets>
  <calcPr calcId="162913"/>
</workbook>
</file>

<file path=xl/calcChain.xml><?xml version="1.0" encoding="utf-8"?>
<calcChain xmlns="http://schemas.openxmlformats.org/spreadsheetml/2006/main">
  <c r="F6" i="13" l="1"/>
  <c r="F8" i="15"/>
  <c r="F34" i="14"/>
</calcChain>
</file>

<file path=xl/sharedStrings.xml><?xml version="1.0" encoding="utf-8"?>
<sst xmlns="http://schemas.openxmlformats.org/spreadsheetml/2006/main" count="138" uniqueCount="94">
  <si>
    <t>Specifikace</t>
  </si>
  <si>
    <t>Číslo požadavku</t>
  </si>
  <si>
    <t>Název materiálu</t>
  </si>
  <si>
    <t>Pasivní referenční barvivo pro kvantitativní real-time PCR</t>
  </si>
  <si>
    <t>Master mix pro kvantitativní real-time PCR s obsahem detekčního barviva Sybrgreen</t>
  </si>
  <si>
    <t>PCR Master Mix s obsahem hot-start Taq DNA polymerázy, reakčního pufru, dNTPs, MgCl2 a Sybrgreen. 1 balení produktu musí postačovat na napipetování alespoň jedné 96-ti jamkové PCR destičky.</t>
  </si>
  <si>
    <t>Pasivní referenční barvivo, které slouží jako vnitřní referenční barvivo pro normalizaci kolísání fluorescenčního signálu mezi jamkami u qRT-PCR. 1 balení produktu musí postačovat na napipetování alespoň jedné 96-ti jamkové PCR destičky.</t>
  </si>
  <si>
    <t>50 balení</t>
  </si>
  <si>
    <t>3. Chemikálie pro molekulární biologii</t>
  </si>
  <si>
    <t>Filtrační nástavec na standardní skleněné láhve s uzávěrem, kapacita 500 ml, velikost pórů 0,22 mikrometrů</t>
  </si>
  <si>
    <t>Filtry na jedno použití nasaditelné na skleněné láhve se šroubovacím uzávěrem,  filtr 0,22 mikrometrů</t>
  </si>
  <si>
    <t>21 ks</t>
  </si>
  <si>
    <t>Kádinka odměrná s uchem, 5 litrů</t>
  </si>
  <si>
    <t>Kádinka průhledná (PP) s rukojetí a tištěnou stupnicí, 5 l</t>
  </si>
  <si>
    <t>1 ks</t>
  </si>
  <si>
    <t>Láhve, širokohrdlé, se šroubovacím uzávěrem, 1000 ml</t>
  </si>
  <si>
    <t>Láhve pro zkladování vzorků (vč. kapalin), chemicky odolné a zamražovatelné</t>
  </si>
  <si>
    <t>24 ks</t>
  </si>
  <si>
    <t>Mikrozkumavky 1.5 ml s nízkou adhezivitou pro DNA</t>
  </si>
  <si>
    <t xml:space="preserve">1,5 mL, PCR clean, bezbarvá, 250 zkumavky (5 sáčky × 50 zkumavky), </t>
  </si>
  <si>
    <t>Mikrozkumavky 2.0 ml s nízkou adhezivitou pro DNA</t>
  </si>
  <si>
    <t>2,0 mL, PCR clean, bezbarvá, 250 zkumavky</t>
  </si>
  <si>
    <t>Mikrotitrační destička U, vyšší stupeň dezinfekce kyselinou peroctovou, tvar dna vyduté</t>
  </si>
  <si>
    <t>materiál PS čirý, Ø jamky min 7 mm, hloubka min 9,7 mm, rozměr 86 x 128 mm, výška s víčkem 18 mm</t>
  </si>
  <si>
    <t>500 ks</t>
  </si>
  <si>
    <t>480 ks</t>
  </si>
  <si>
    <t>Mikrotitrační destička P, vyšší stupeň dezinfekce kyselinou peroctovou, tvar dna ploché</t>
  </si>
  <si>
    <t>240 ks</t>
  </si>
  <si>
    <t>parafilm</t>
  </si>
  <si>
    <t>2 ks</t>
  </si>
  <si>
    <t>Petriho miska: 120x120mm, čtvercový typ, 3 ventily, sterilní, PS; ktn (270ks)</t>
  </si>
  <si>
    <t>Petriho miska: 120x120mm, čtvercový typ, 3 ventily, sterilní, PS</t>
  </si>
  <si>
    <t>Petriho miska</t>
  </si>
  <si>
    <t xml:space="preserve">Petriho miska, sterilní, materiál - PS, průměr - 55-60 mm, výška min 15 mm, s větracími otvory, teplotní stabilita až 55 °C </t>
  </si>
  <si>
    <t>1600 ks</t>
  </si>
  <si>
    <t>Petriho miska kulatá</t>
  </si>
  <si>
    <t>Průměr min 90 mm, výška min 14 mm, sterilní, 1 větrací otvor, materiál PS</t>
  </si>
  <si>
    <t>Mikrotitrační deska P 96-jamková, pro Elisa testy</t>
  </si>
  <si>
    <t>Tvar dna-ploché, materiál PS čirý, Ø jamky min 7 mm, hloubka min 9,7 mm, rozměr 86 x 128 mm, výška s víčkem 18 mm</t>
  </si>
  <si>
    <t>320 ks</t>
  </si>
  <si>
    <t xml:space="preserve">Erlenmeyerova baňka </t>
  </si>
  <si>
    <t>Baňka Erlenmeyerova širokohrdlá, skleněná, 100 ml</t>
  </si>
  <si>
    <t>50 ks</t>
  </si>
  <si>
    <t xml:space="preserve">Zátka zábrusová skleněná </t>
  </si>
  <si>
    <t>Zátka zábrusová skleněná, kónus NZ 14/23</t>
  </si>
  <si>
    <t>Zátka zábrusová skleněná, kónus NZ 19/26</t>
  </si>
  <si>
    <t>Zátka zábrusová skleněná, kónus NZ 29/32</t>
  </si>
  <si>
    <t>Lahev s PP šroubovacím uzávěrem</t>
  </si>
  <si>
    <t>Čirá, vhodná pro autoklávování, objem 1 l</t>
  </si>
  <si>
    <t>3 ks</t>
  </si>
  <si>
    <t>Čirá, vhodná pro autoklávování, objem 500 ml</t>
  </si>
  <si>
    <t>Čirá, vhodná pro autoklávování, objem 100 ml</t>
  </si>
  <si>
    <t>10 ks</t>
  </si>
  <si>
    <t>Zkumavka centrifugační, sterilní se šroubovacím víčkem</t>
  </si>
  <si>
    <t>Typ-stojící, materiál PP, objem 50 ml, stupnice s gradací po 0,1 ml, respektive 0,5 ml, bez pyrogenů, endotoxinů, nukleáz (DNáz a RNáz) a cytotoxických látek</t>
  </si>
  <si>
    <t>300 ks</t>
  </si>
  <si>
    <t>podložka korková pod baňky, vnější průměr min 110 mm, vnitřní průměr min 60 mm</t>
  </si>
  <si>
    <t>20 ks</t>
  </si>
  <si>
    <t>podložka korková pod baňky, vnější průměr min 80 mm, vnitřní průměr min 30 mm</t>
  </si>
  <si>
    <t>nálevka laboratorní průměr nálevky min 55 mm</t>
  </si>
  <si>
    <t>5 ks</t>
  </si>
  <si>
    <t>nálevka laboratorní průměr min 100 mm</t>
  </si>
  <si>
    <t>nálevka laboratorní průměr min 70 mm</t>
  </si>
  <si>
    <t>injekční jehla na jedno použití</t>
  </si>
  <si>
    <t xml:space="preserve">vnější průměr x délka: 0.8x120 mm, gauge - 21x4 3/4´´ </t>
  </si>
  <si>
    <t>sérologické pipety</t>
  </si>
  <si>
    <t>sérologické pipety individuálně balené, 10 ml</t>
  </si>
  <si>
    <t>klema plastová pro kónické zábrusy, zábrus NZ 14/23</t>
  </si>
  <si>
    <t>1000 ks</t>
  </si>
  <si>
    <t>400 ks</t>
  </si>
  <si>
    <t>Kónické centrifugační zkumavky o objemu 50 ml, sterilní</t>
  </si>
  <si>
    <t>Kónické centrifugační zkumavky sterilní, bez DNáz a RNáz, bezbarvé</t>
  </si>
  <si>
    <t>1500 ks</t>
  </si>
  <si>
    <t>Kónické centrifugační zkumavky o objemu 15 ml, sterilní</t>
  </si>
  <si>
    <t>Kultivační desky sterilní</t>
  </si>
  <si>
    <t>432 ks</t>
  </si>
  <si>
    <t>Kultivační desky 6-ti jamkové</t>
  </si>
  <si>
    <t>2000 ks</t>
  </si>
  <si>
    <t>v roli, teplotní rozsah od -45 °C do 50 °C, 20 in x 50 ft</t>
  </si>
  <si>
    <t>540 ks</t>
  </si>
  <si>
    <t>klema plastová pro kónické zábrusy, zábrus NZ 29/32</t>
  </si>
  <si>
    <t>kultivační desky sterilní, 96 jamek, ploché dno</t>
  </si>
  <si>
    <t>Petriho miska min 90 mm AP, dezinfekce UV-C zářením</t>
  </si>
  <si>
    <t>2. Plasty pro molekulární biologii</t>
  </si>
  <si>
    <t>1. Laboratorní sklo a plasty</t>
  </si>
  <si>
    <t>Počet kusů/balení/množství</t>
  </si>
  <si>
    <t>Nabídková cena za ks v Kč bez DPH</t>
  </si>
  <si>
    <t>Nabídková cena celkem v Kč bez DPH</t>
  </si>
  <si>
    <t>Dodavatelem nabízené plnění (obchodní název/katalogové číslo)</t>
  </si>
  <si>
    <t>Celková nabídková cena za 1. část v Kč bez DPH</t>
  </si>
  <si>
    <t>Pozn.: Balení může Dodavatel nabídnout i jiné, ale musí být dodrženo celkové požadované množství.</t>
  </si>
  <si>
    <t>standartní ošetření povrchu, ploché hladké dno, sterilní jednotlivě balené, nepyrogenní, bez DNáz a Rnáz</t>
  </si>
  <si>
    <t>Celková nabídková cena za 2. část v Kč bez DPH</t>
  </si>
  <si>
    <t>Celková nabídková cena za 3. část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</si>
</sst>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_-* #,##0.00\ [$Kč-405]_-;\-* #,##0.00\ [$Kč-405]_-;_-* &quot;-&quot;??\ [$Kč-405]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10"/>
      <color rgb="FF000000"/>
      <name val="Calibri"/>
      <family val="2"/>
      <charset val="1"/>
    </font>
    <font>
      <u/>
      <sz val="11"/>
      <color theme="10"/>
      <name val="Calibri"/>
      <family val="2"/>
      <scheme val="minor"/>
    </font>
    <font>
      <b/>
      <sz val="12"/>
      <color indexed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/>
    <xf numFmtId="49" fontId="3" fillId="0" borderId="0" xfId="0" applyNumberFormat="1" applyFont="1"/>
    <xf numFmtId="0" fontId="7" fillId="0" borderId="0" xfId="0" applyFont="1"/>
    <xf numFmtId="0" fontId="5" fillId="4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3" fillId="4" borderId="0" xfId="0" applyFont="1" applyFill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5" fillId="4" borderId="7" xfId="0" applyNumberFormat="1" applyFont="1" applyFill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left" wrapText="1"/>
    </xf>
    <xf numFmtId="0" fontId="8" fillId="0" borderId="7" xfId="0" applyFont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165" fontId="8" fillId="5" borderId="9" xfId="0" applyNumberFormat="1" applyFont="1" applyFill="1" applyBorder="1" applyAlignment="1">
      <alignment horizontal="right" vertical="center"/>
    </xf>
    <xf numFmtId="165" fontId="8" fillId="5" borderId="1" xfId="0" applyNumberFormat="1" applyFont="1" applyFill="1" applyBorder="1" applyAlignment="1">
      <alignment horizontal="right" vertical="center"/>
    </xf>
    <xf numFmtId="165" fontId="8" fillId="5" borderId="7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165" fontId="8" fillId="5" borderId="1" xfId="0" applyNumberFormat="1" applyFont="1" applyFill="1" applyBorder="1" applyAlignment="1">
      <alignment horizontal="right" vertical="center" wrapText="1"/>
    </xf>
    <xf numFmtId="0" fontId="9" fillId="5" borderId="1" xfId="2" applyFill="1" applyBorder="1"/>
    <xf numFmtId="0" fontId="3" fillId="5" borderId="1" xfId="0" applyFont="1" applyFill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 shrinkToFit="1"/>
    </xf>
    <xf numFmtId="0" fontId="2" fillId="3" borderId="4" xfId="0" applyFont="1" applyFill="1" applyBorder="1" applyAlignment="1">
      <alignment horizontal="left" vertical="center" wrapText="1" shrinkToFit="1"/>
    </xf>
    <xf numFmtId="0" fontId="10" fillId="6" borderId="3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2" defaultPivotStyle="PivotStyleMedium9"/>
  <colors>
    <mruColors>
      <color rgb="FF09E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zoomScaleNormal="100" workbookViewId="0">
      <selection activeCell="L8" sqref="L8"/>
    </sheetView>
  </sheetViews>
  <sheetFormatPr defaultRowHeight="15" x14ac:dyDescent="0.25"/>
  <cols>
    <col min="2" max="2" width="37.140625" customWidth="1"/>
    <col min="3" max="3" width="43" customWidth="1"/>
    <col min="4" max="4" width="19.28515625" customWidth="1"/>
    <col min="5" max="7" width="23.7109375" customWidth="1"/>
  </cols>
  <sheetData>
    <row r="1" spans="1:7" ht="26.25" customHeight="1" thickBot="1" x14ac:dyDescent="0.3">
      <c r="A1" s="3"/>
      <c r="B1" s="9"/>
      <c r="C1" s="9"/>
      <c r="D1" s="4"/>
      <c r="E1" s="10"/>
      <c r="F1" s="10"/>
      <c r="G1" s="10"/>
    </row>
    <row r="2" spans="1:7" ht="16.5" thickBot="1" x14ac:dyDescent="0.3">
      <c r="A2" s="39" t="s">
        <v>84</v>
      </c>
      <c r="B2" s="40"/>
      <c r="C2" s="40"/>
      <c r="D2" s="40"/>
      <c r="E2" s="40"/>
      <c r="F2" s="40"/>
      <c r="G2" s="41"/>
    </row>
    <row r="3" spans="1:7" ht="44.25" customHeight="1" x14ac:dyDescent="0.25">
      <c r="A3" s="12" t="s">
        <v>1</v>
      </c>
      <c r="B3" s="13" t="s">
        <v>2</v>
      </c>
      <c r="C3" s="22" t="s">
        <v>0</v>
      </c>
      <c r="D3" s="24" t="s">
        <v>85</v>
      </c>
      <c r="E3" s="24" t="s">
        <v>86</v>
      </c>
      <c r="F3" s="24" t="s">
        <v>87</v>
      </c>
      <c r="G3" s="24" t="s">
        <v>88</v>
      </c>
    </row>
    <row r="4" spans="1:7" ht="43.5" customHeight="1" x14ac:dyDescent="0.25">
      <c r="A4" s="6">
        <v>1</v>
      </c>
      <c r="B4" s="14" t="s">
        <v>9</v>
      </c>
      <c r="C4" s="14" t="s">
        <v>10</v>
      </c>
      <c r="D4" s="23" t="s">
        <v>11</v>
      </c>
      <c r="E4" s="25"/>
      <c r="F4" s="25"/>
      <c r="G4" s="25"/>
    </row>
    <row r="5" spans="1:7" ht="36" customHeight="1" x14ac:dyDescent="0.25">
      <c r="A5" s="6">
        <v>2</v>
      </c>
      <c r="B5" s="14" t="s">
        <v>12</v>
      </c>
      <c r="C5" s="16" t="s">
        <v>13</v>
      </c>
      <c r="D5" s="7" t="s">
        <v>14</v>
      </c>
      <c r="E5" s="26"/>
      <c r="F5" s="26"/>
      <c r="G5" s="26"/>
    </row>
    <row r="6" spans="1:7" ht="33" customHeight="1" x14ac:dyDescent="0.25">
      <c r="A6" s="6">
        <v>3</v>
      </c>
      <c r="B6" s="16" t="s">
        <v>15</v>
      </c>
      <c r="C6" s="16" t="s">
        <v>16</v>
      </c>
      <c r="D6" s="7" t="s">
        <v>17</v>
      </c>
      <c r="E6" s="26"/>
      <c r="F6" s="26"/>
      <c r="G6" s="26"/>
    </row>
    <row r="7" spans="1:7" ht="33.75" customHeight="1" x14ac:dyDescent="0.25">
      <c r="A7" s="6">
        <v>4</v>
      </c>
      <c r="B7" s="17" t="s">
        <v>18</v>
      </c>
      <c r="C7" s="17" t="s">
        <v>19</v>
      </c>
      <c r="D7" s="7" t="s">
        <v>77</v>
      </c>
      <c r="E7" s="26"/>
      <c r="F7" s="26"/>
      <c r="G7" s="26"/>
    </row>
    <row r="8" spans="1:7" ht="35.25" customHeight="1" x14ac:dyDescent="0.25">
      <c r="A8" s="6">
        <v>5</v>
      </c>
      <c r="B8" s="17" t="s">
        <v>20</v>
      </c>
      <c r="C8" s="17" t="s">
        <v>21</v>
      </c>
      <c r="D8" s="7" t="s">
        <v>68</v>
      </c>
      <c r="E8" s="26"/>
      <c r="F8" s="26"/>
      <c r="G8" s="26"/>
    </row>
    <row r="9" spans="1:7" ht="45" customHeight="1" x14ac:dyDescent="0.25">
      <c r="A9" s="6">
        <v>6</v>
      </c>
      <c r="B9" s="17" t="s">
        <v>22</v>
      </c>
      <c r="C9" s="17" t="s">
        <v>23</v>
      </c>
      <c r="D9" s="7" t="s">
        <v>24</v>
      </c>
      <c r="E9" s="26"/>
      <c r="F9" s="26"/>
      <c r="G9" s="26"/>
    </row>
    <row r="10" spans="1:7" ht="35.25" customHeight="1" x14ac:dyDescent="0.25">
      <c r="A10" s="6">
        <v>7</v>
      </c>
      <c r="B10" s="17" t="s">
        <v>82</v>
      </c>
      <c r="C10" s="17" t="s">
        <v>82</v>
      </c>
      <c r="D10" s="7" t="s">
        <v>25</v>
      </c>
      <c r="E10" s="26"/>
      <c r="F10" s="26"/>
      <c r="G10" s="26"/>
    </row>
    <row r="11" spans="1:7" ht="42.75" customHeight="1" x14ac:dyDescent="0.25">
      <c r="A11" s="6">
        <v>8</v>
      </c>
      <c r="B11" s="17" t="s">
        <v>26</v>
      </c>
      <c r="C11" s="17" t="s">
        <v>23</v>
      </c>
      <c r="D11" s="7" t="s">
        <v>27</v>
      </c>
      <c r="E11" s="26"/>
      <c r="F11" s="26"/>
      <c r="G11" s="26"/>
    </row>
    <row r="12" spans="1:7" ht="28.5" customHeight="1" x14ac:dyDescent="0.25">
      <c r="A12" s="6">
        <v>9</v>
      </c>
      <c r="B12" s="17" t="s">
        <v>28</v>
      </c>
      <c r="C12" s="17" t="s">
        <v>78</v>
      </c>
      <c r="D12" s="7" t="s">
        <v>29</v>
      </c>
      <c r="E12" s="26"/>
      <c r="F12" s="26"/>
      <c r="G12" s="26"/>
    </row>
    <row r="13" spans="1:7" ht="36" customHeight="1" x14ac:dyDescent="0.25">
      <c r="A13" s="6">
        <v>10</v>
      </c>
      <c r="B13" s="17" t="s">
        <v>30</v>
      </c>
      <c r="C13" s="17" t="s">
        <v>31</v>
      </c>
      <c r="D13" s="7" t="s">
        <v>79</v>
      </c>
      <c r="E13" s="26"/>
      <c r="F13" s="26"/>
      <c r="G13" s="26"/>
    </row>
    <row r="14" spans="1:7" ht="43.5" customHeight="1" x14ac:dyDescent="0.25">
      <c r="A14" s="6">
        <v>11</v>
      </c>
      <c r="B14" s="17" t="s">
        <v>32</v>
      </c>
      <c r="C14" s="17" t="s">
        <v>33</v>
      </c>
      <c r="D14" s="7" t="s">
        <v>34</v>
      </c>
      <c r="E14" s="26"/>
      <c r="F14" s="26"/>
      <c r="G14" s="26"/>
    </row>
    <row r="15" spans="1:7" ht="33.75" customHeight="1" x14ac:dyDescent="0.25">
      <c r="A15" s="6">
        <v>12</v>
      </c>
      <c r="B15" s="17" t="s">
        <v>35</v>
      </c>
      <c r="C15" s="17" t="s">
        <v>36</v>
      </c>
      <c r="D15" s="7" t="s">
        <v>24</v>
      </c>
      <c r="E15" s="26"/>
      <c r="F15" s="26"/>
      <c r="G15" s="26"/>
    </row>
    <row r="16" spans="1:7" ht="43.5" customHeight="1" x14ac:dyDescent="0.25">
      <c r="A16" s="6">
        <v>13</v>
      </c>
      <c r="B16" s="17" t="s">
        <v>37</v>
      </c>
      <c r="C16" s="17" t="s">
        <v>38</v>
      </c>
      <c r="D16" s="7" t="s">
        <v>39</v>
      </c>
      <c r="E16" s="26"/>
      <c r="F16" s="26"/>
      <c r="G16" s="26"/>
    </row>
    <row r="17" spans="1:7" ht="30.75" customHeight="1" x14ac:dyDescent="0.25">
      <c r="A17" s="6">
        <v>14</v>
      </c>
      <c r="B17" s="17" t="s">
        <v>40</v>
      </c>
      <c r="C17" s="17" t="s">
        <v>41</v>
      </c>
      <c r="D17" s="7" t="s">
        <v>42</v>
      </c>
      <c r="E17" s="26"/>
      <c r="F17" s="26"/>
      <c r="G17" s="26"/>
    </row>
    <row r="18" spans="1:7" ht="24.95" customHeight="1" x14ac:dyDescent="0.25">
      <c r="A18" s="6">
        <v>15</v>
      </c>
      <c r="B18" s="17" t="s">
        <v>43</v>
      </c>
      <c r="C18" s="17" t="s">
        <v>44</v>
      </c>
      <c r="D18" s="7" t="s">
        <v>42</v>
      </c>
      <c r="E18" s="26"/>
      <c r="F18" s="26"/>
      <c r="G18" s="26"/>
    </row>
    <row r="19" spans="1:7" ht="24.95" customHeight="1" x14ac:dyDescent="0.25">
      <c r="A19" s="6">
        <v>16</v>
      </c>
      <c r="B19" s="17" t="s">
        <v>43</v>
      </c>
      <c r="C19" s="17" t="s">
        <v>45</v>
      </c>
      <c r="D19" s="7" t="s">
        <v>42</v>
      </c>
      <c r="E19" s="26"/>
      <c r="F19" s="26"/>
      <c r="G19" s="26"/>
    </row>
    <row r="20" spans="1:7" ht="24.95" customHeight="1" x14ac:dyDescent="0.25">
      <c r="A20" s="6">
        <v>17</v>
      </c>
      <c r="B20" s="17" t="s">
        <v>43</v>
      </c>
      <c r="C20" s="17" t="s">
        <v>46</v>
      </c>
      <c r="D20" s="7" t="s">
        <v>42</v>
      </c>
      <c r="E20" s="26"/>
      <c r="F20" s="26"/>
      <c r="G20" s="26"/>
    </row>
    <row r="21" spans="1:7" ht="24.95" customHeight="1" x14ac:dyDescent="0.25">
      <c r="A21" s="6">
        <v>18</v>
      </c>
      <c r="B21" s="17" t="s">
        <v>47</v>
      </c>
      <c r="C21" s="17" t="s">
        <v>48</v>
      </c>
      <c r="D21" s="7" t="s">
        <v>49</v>
      </c>
      <c r="E21" s="26"/>
      <c r="F21" s="26"/>
      <c r="G21" s="26"/>
    </row>
    <row r="22" spans="1:7" ht="24.95" customHeight="1" x14ac:dyDescent="0.25">
      <c r="A22" s="6">
        <v>19</v>
      </c>
      <c r="B22" s="15" t="s">
        <v>47</v>
      </c>
      <c r="C22" s="17" t="s">
        <v>50</v>
      </c>
      <c r="D22" s="7" t="s">
        <v>49</v>
      </c>
      <c r="E22" s="26"/>
      <c r="F22" s="26"/>
      <c r="G22" s="26"/>
    </row>
    <row r="23" spans="1:7" ht="24.95" customHeight="1" x14ac:dyDescent="0.25">
      <c r="A23" s="6">
        <v>20</v>
      </c>
      <c r="B23" s="17" t="s">
        <v>47</v>
      </c>
      <c r="C23" s="17" t="s">
        <v>51</v>
      </c>
      <c r="D23" s="7" t="s">
        <v>52</v>
      </c>
      <c r="E23" s="26"/>
      <c r="F23" s="26"/>
      <c r="G23" s="26"/>
    </row>
    <row r="24" spans="1:7" ht="60.75" customHeight="1" x14ac:dyDescent="0.25">
      <c r="A24" s="6">
        <v>21</v>
      </c>
      <c r="B24" s="17" t="s">
        <v>53</v>
      </c>
      <c r="C24" s="17" t="s">
        <v>54</v>
      </c>
      <c r="D24" s="7" t="s">
        <v>55</v>
      </c>
      <c r="E24" s="26"/>
      <c r="F24" s="26"/>
      <c r="G24" s="26"/>
    </row>
    <row r="25" spans="1:7" ht="40.5" customHeight="1" x14ac:dyDescent="0.25">
      <c r="A25" s="6">
        <v>22</v>
      </c>
      <c r="B25" s="17" t="s">
        <v>56</v>
      </c>
      <c r="C25" s="17" t="s">
        <v>56</v>
      </c>
      <c r="D25" s="7" t="s">
        <v>57</v>
      </c>
      <c r="E25" s="26"/>
      <c r="F25" s="26"/>
      <c r="G25" s="26"/>
    </row>
    <row r="26" spans="1:7" ht="35.25" customHeight="1" x14ac:dyDescent="0.25">
      <c r="A26" s="6">
        <v>23</v>
      </c>
      <c r="B26" s="17" t="s">
        <v>58</v>
      </c>
      <c r="C26" s="17" t="s">
        <v>58</v>
      </c>
      <c r="D26" s="7" t="s">
        <v>57</v>
      </c>
      <c r="E26" s="26"/>
      <c r="F26" s="26"/>
      <c r="G26" s="26"/>
    </row>
    <row r="27" spans="1:7" ht="32.25" customHeight="1" x14ac:dyDescent="0.25">
      <c r="A27" s="6">
        <v>24</v>
      </c>
      <c r="B27" s="17" t="s">
        <v>59</v>
      </c>
      <c r="C27" s="17" t="s">
        <v>59</v>
      </c>
      <c r="D27" s="7" t="s">
        <v>60</v>
      </c>
      <c r="E27" s="26"/>
      <c r="F27" s="26"/>
      <c r="G27" s="26"/>
    </row>
    <row r="28" spans="1:7" ht="24.95" customHeight="1" x14ac:dyDescent="0.25">
      <c r="A28" s="6">
        <v>25</v>
      </c>
      <c r="B28" s="17" t="s">
        <v>61</v>
      </c>
      <c r="C28" s="17" t="s">
        <v>61</v>
      </c>
      <c r="D28" s="7" t="s">
        <v>29</v>
      </c>
      <c r="E28" s="26"/>
      <c r="F28" s="26"/>
      <c r="G28" s="26"/>
    </row>
    <row r="29" spans="1:7" ht="24.95" customHeight="1" x14ac:dyDescent="0.25">
      <c r="A29" s="6">
        <v>26</v>
      </c>
      <c r="B29" s="17" t="s">
        <v>62</v>
      </c>
      <c r="C29" s="17" t="s">
        <v>62</v>
      </c>
      <c r="D29" s="7" t="s">
        <v>60</v>
      </c>
      <c r="E29" s="26"/>
      <c r="F29" s="26"/>
      <c r="G29" s="26"/>
    </row>
    <row r="30" spans="1:7" ht="24.95" customHeight="1" x14ac:dyDescent="0.25">
      <c r="A30" s="6">
        <v>27</v>
      </c>
      <c r="B30" s="15" t="s">
        <v>63</v>
      </c>
      <c r="C30" s="17" t="s">
        <v>64</v>
      </c>
      <c r="D30" s="7" t="s">
        <v>68</v>
      </c>
      <c r="E30" s="26"/>
      <c r="F30" s="26"/>
      <c r="G30" s="26"/>
    </row>
    <row r="31" spans="1:7" ht="24.95" customHeight="1" x14ac:dyDescent="0.25">
      <c r="A31" s="6">
        <v>28</v>
      </c>
      <c r="B31" s="15" t="s">
        <v>80</v>
      </c>
      <c r="C31" s="17" t="s">
        <v>80</v>
      </c>
      <c r="D31" s="7" t="s">
        <v>52</v>
      </c>
      <c r="E31" s="26"/>
      <c r="F31" s="26"/>
      <c r="G31" s="26"/>
    </row>
    <row r="32" spans="1:7" ht="24.95" customHeight="1" x14ac:dyDescent="0.25">
      <c r="A32" s="6">
        <v>29</v>
      </c>
      <c r="B32" s="17" t="s">
        <v>65</v>
      </c>
      <c r="C32" s="17" t="s">
        <v>66</v>
      </c>
      <c r="D32" s="7" t="s">
        <v>69</v>
      </c>
      <c r="E32" s="26"/>
      <c r="F32" s="26"/>
      <c r="G32" s="26"/>
    </row>
    <row r="33" spans="1:7" ht="29.25" customHeight="1" thickBot="1" x14ac:dyDescent="0.3">
      <c r="A33" s="18">
        <v>30</v>
      </c>
      <c r="B33" s="19" t="s">
        <v>67</v>
      </c>
      <c r="C33" s="19" t="s">
        <v>67</v>
      </c>
      <c r="D33" s="20" t="s">
        <v>52</v>
      </c>
      <c r="E33" s="27"/>
      <c r="F33" s="27"/>
      <c r="G33" s="27"/>
    </row>
    <row r="34" spans="1:7" ht="15.75" customHeight="1" thickBot="1" x14ac:dyDescent="0.3">
      <c r="A34" s="37" t="s">
        <v>89</v>
      </c>
      <c r="B34" s="38"/>
      <c r="C34" s="38"/>
      <c r="D34" s="38"/>
      <c r="E34" s="21"/>
      <c r="F34" s="21">
        <f>SUM(F4:F33)</f>
        <v>0</v>
      </c>
      <c r="G34" s="21"/>
    </row>
    <row r="35" spans="1:7" s="3" customFormat="1" x14ac:dyDescent="0.2">
      <c r="A35" s="36" t="s">
        <v>90</v>
      </c>
      <c r="B35" s="36"/>
      <c r="C35" s="36"/>
      <c r="D35" s="28"/>
      <c r="E35" s="29"/>
    </row>
    <row r="36" spans="1:7" x14ac:dyDescent="0.25">
      <c r="A36" s="3"/>
      <c r="B36" s="9"/>
      <c r="C36" s="9"/>
      <c r="D36" s="4"/>
      <c r="E36" s="10"/>
      <c r="F36" s="10"/>
      <c r="G36" s="10"/>
    </row>
    <row r="37" spans="1:7" x14ac:dyDescent="0.25">
      <c r="A37" s="3"/>
      <c r="B37" s="9"/>
      <c r="C37" s="9"/>
      <c r="D37" s="4"/>
      <c r="E37" s="10"/>
      <c r="F37" s="10"/>
      <c r="G37" s="10"/>
    </row>
  </sheetData>
  <mergeCells count="3">
    <mergeCell ref="A35:C35"/>
    <mergeCell ref="A34:D34"/>
    <mergeCell ref="A2:G2"/>
  </mergeCells>
  <pageMargins left="0.70866141732283472" right="0.70866141732283472" top="0.78740157480314965" bottom="0.78740157480314965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Normal="100" workbookViewId="0">
      <selection activeCell="E23" sqref="E23"/>
    </sheetView>
  </sheetViews>
  <sheetFormatPr defaultRowHeight="15" x14ac:dyDescent="0.25"/>
  <cols>
    <col min="1" max="1" width="19" customWidth="1"/>
    <col min="2" max="2" width="36.7109375" customWidth="1"/>
    <col min="3" max="3" width="49.7109375" customWidth="1"/>
    <col min="4" max="4" width="27.140625" customWidth="1"/>
    <col min="5" max="5" width="30.42578125" customWidth="1"/>
    <col min="6" max="6" width="23" customWidth="1"/>
    <col min="7" max="7" width="19.5703125" customWidth="1"/>
  </cols>
  <sheetData>
    <row r="1" spans="1:7" ht="15.75" thickBot="1" x14ac:dyDescent="0.3">
      <c r="A1" s="3"/>
      <c r="B1" s="9"/>
      <c r="C1" s="9"/>
      <c r="D1" s="4"/>
      <c r="E1" s="10"/>
      <c r="F1" s="11"/>
    </row>
    <row r="2" spans="1:7" ht="16.5" thickBot="1" x14ac:dyDescent="0.3">
      <c r="A2" s="39" t="s">
        <v>83</v>
      </c>
      <c r="B2" s="40"/>
      <c r="C2" s="40"/>
      <c r="D2" s="40"/>
      <c r="E2" s="40"/>
      <c r="F2" s="40"/>
      <c r="G2" s="41"/>
    </row>
    <row r="3" spans="1:7" ht="38.25" x14ac:dyDescent="0.25">
      <c r="A3" s="12" t="s">
        <v>1</v>
      </c>
      <c r="B3" s="13" t="s">
        <v>2</v>
      </c>
      <c r="C3" s="22" t="s">
        <v>0</v>
      </c>
      <c r="D3" s="24" t="s">
        <v>85</v>
      </c>
      <c r="E3" s="24" t="s">
        <v>86</v>
      </c>
      <c r="F3" s="24" t="s">
        <v>87</v>
      </c>
      <c r="G3" s="24" t="s">
        <v>88</v>
      </c>
    </row>
    <row r="4" spans="1:7" ht="33" customHeight="1" x14ac:dyDescent="0.25">
      <c r="A4" s="6">
        <v>1</v>
      </c>
      <c r="B4" s="30" t="s">
        <v>70</v>
      </c>
      <c r="C4" s="30" t="s">
        <v>71</v>
      </c>
      <c r="D4" s="8" t="s">
        <v>72</v>
      </c>
      <c r="E4" s="32"/>
      <c r="F4" s="32"/>
      <c r="G4" s="32"/>
    </row>
    <row r="5" spans="1:7" ht="33" customHeight="1" x14ac:dyDescent="0.25">
      <c r="A5" s="6">
        <v>2</v>
      </c>
      <c r="B5" s="30" t="s">
        <v>73</v>
      </c>
      <c r="C5" s="30" t="s">
        <v>71</v>
      </c>
      <c r="D5" s="8" t="s">
        <v>72</v>
      </c>
      <c r="E5" s="32"/>
      <c r="F5" s="32"/>
      <c r="G5" s="32"/>
    </row>
    <row r="6" spans="1:7" ht="33.75" customHeight="1" x14ac:dyDescent="0.25">
      <c r="A6" s="6">
        <v>3</v>
      </c>
      <c r="B6" s="31" t="s">
        <v>74</v>
      </c>
      <c r="C6" s="31" t="s">
        <v>81</v>
      </c>
      <c r="D6" s="8" t="s">
        <v>75</v>
      </c>
      <c r="E6" s="32"/>
      <c r="F6" s="32"/>
      <c r="G6" s="32"/>
    </row>
    <row r="7" spans="1:7" ht="41.25" customHeight="1" thickBot="1" x14ac:dyDescent="0.3">
      <c r="A7" s="6">
        <v>4</v>
      </c>
      <c r="B7" s="31" t="s">
        <v>76</v>
      </c>
      <c r="C7" s="31" t="s">
        <v>91</v>
      </c>
      <c r="D7" s="8" t="s">
        <v>24</v>
      </c>
      <c r="E7" s="32"/>
      <c r="F7" s="32"/>
      <c r="G7" s="32"/>
    </row>
    <row r="8" spans="1:7" ht="15.75" customHeight="1" thickBot="1" x14ac:dyDescent="0.3">
      <c r="A8" s="37" t="s">
        <v>92</v>
      </c>
      <c r="B8" s="38"/>
      <c r="C8" s="38"/>
      <c r="D8" s="38"/>
      <c r="E8" s="21"/>
      <c r="F8" s="21">
        <f>F4+F5+F6+F7</f>
        <v>0</v>
      </c>
      <c r="G8" s="21"/>
    </row>
    <row r="9" spans="1:7" s="3" customFormat="1" x14ac:dyDescent="0.2">
      <c r="A9" s="36" t="s">
        <v>90</v>
      </c>
      <c r="B9" s="36"/>
      <c r="C9" s="36"/>
      <c r="D9" s="28"/>
      <c r="E9" s="29"/>
    </row>
    <row r="10" spans="1:7" x14ac:dyDescent="0.25">
      <c r="A10" s="3"/>
      <c r="B10" s="9"/>
      <c r="C10" s="9"/>
      <c r="D10" s="4"/>
      <c r="E10" s="10"/>
      <c r="F10" s="3"/>
    </row>
    <row r="11" spans="1:7" x14ac:dyDescent="0.25">
      <c r="A11" s="3"/>
      <c r="B11" s="9"/>
      <c r="C11" s="9"/>
      <c r="D11" s="4"/>
      <c r="E11" s="10"/>
      <c r="F11" s="3"/>
    </row>
    <row r="12" spans="1:7" x14ac:dyDescent="0.25">
      <c r="A12" s="3"/>
      <c r="B12" s="9"/>
      <c r="C12" s="9"/>
      <c r="D12" s="4"/>
      <c r="E12" s="10"/>
      <c r="F12" s="3"/>
    </row>
  </sheetData>
  <mergeCells count="3">
    <mergeCell ref="A8:D8"/>
    <mergeCell ref="A2:G2"/>
    <mergeCell ref="A9:C9"/>
  </mergeCells>
  <pageMargins left="0.70866141732283472" right="0.70866141732283472" top="0.78740157480314965" bottom="0.78740157480314965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BJ34"/>
  <sheetViews>
    <sheetView zoomScale="110" zoomScaleNormal="110" workbookViewId="0">
      <selection activeCell="D12" sqref="D12"/>
    </sheetView>
  </sheetViews>
  <sheetFormatPr defaultColWidth="9.140625" defaultRowHeight="12.75" x14ac:dyDescent="0.2"/>
  <cols>
    <col min="1" max="1" width="14.7109375" style="3" customWidth="1"/>
    <col min="2" max="2" width="24.28515625" style="9" customWidth="1"/>
    <col min="3" max="3" width="36.140625" style="9" customWidth="1"/>
    <col min="4" max="4" width="23.42578125" style="4" customWidth="1"/>
    <col min="5" max="5" width="22.7109375" style="10" customWidth="1"/>
    <col min="6" max="6" width="27.7109375" style="3" customWidth="1"/>
    <col min="7" max="7" width="19.5703125" style="3" customWidth="1"/>
    <col min="8" max="16384" width="9.140625" style="3"/>
  </cols>
  <sheetData>
    <row r="1" spans="1:62" s="5" customFormat="1" ht="13.5" thickBot="1" x14ac:dyDescent="0.25">
      <c r="A1" s="3"/>
      <c r="B1" s="9"/>
      <c r="C1" s="9"/>
      <c r="D1" s="4"/>
      <c r="E1" s="10"/>
      <c r="F1" s="11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</row>
    <row r="2" spans="1:62" customFormat="1" ht="16.5" thickBot="1" x14ac:dyDescent="0.3">
      <c r="A2" s="39" t="s">
        <v>8</v>
      </c>
      <c r="B2" s="40"/>
      <c r="C2" s="40"/>
      <c r="D2" s="40"/>
      <c r="E2" s="40"/>
      <c r="F2" s="40"/>
      <c r="G2" s="41"/>
    </row>
    <row r="3" spans="1:62" customFormat="1" ht="43.5" customHeight="1" x14ac:dyDescent="0.25">
      <c r="A3" s="12" t="s">
        <v>1</v>
      </c>
      <c r="B3" s="13" t="s">
        <v>2</v>
      </c>
      <c r="C3" s="22" t="s">
        <v>0</v>
      </c>
      <c r="D3" s="24" t="s">
        <v>85</v>
      </c>
      <c r="E3" s="24" t="s">
        <v>86</v>
      </c>
      <c r="F3" s="24" t="s">
        <v>87</v>
      </c>
      <c r="G3" s="24" t="s">
        <v>88</v>
      </c>
    </row>
    <row r="4" spans="1:62" s="5" customFormat="1" ht="90.6" customHeight="1" x14ac:dyDescent="0.25">
      <c r="A4" s="6">
        <v>1</v>
      </c>
      <c r="B4" s="8" t="s">
        <v>4</v>
      </c>
      <c r="C4" s="8" t="s">
        <v>5</v>
      </c>
      <c r="D4" s="8" t="s">
        <v>7</v>
      </c>
      <c r="E4" s="32"/>
      <c r="F4" s="33"/>
      <c r="G4" s="34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62" ht="111.75" customHeight="1" thickBot="1" x14ac:dyDescent="0.3">
      <c r="A5" s="6">
        <v>2</v>
      </c>
      <c r="B5" s="8" t="s">
        <v>3</v>
      </c>
      <c r="C5" s="8" t="s">
        <v>6</v>
      </c>
      <c r="D5" s="8" t="s">
        <v>7</v>
      </c>
      <c r="E5" s="32"/>
      <c r="F5" s="33"/>
      <c r="G5" s="34"/>
    </row>
    <row r="6" spans="1:62" customFormat="1" ht="15.75" customHeight="1" thickBot="1" x14ac:dyDescent="0.3">
      <c r="A6" s="37" t="s">
        <v>93</v>
      </c>
      <c r="B6" s="38"/>
      <c r="C6" s="38"/>
      <c r="D6" s="38"/>
      <c r="E6" s="21"/>
      <c r="F6" s="21">
        <f>F4+F5</f>
        <v>0</v>
      </c>
      <c r="G6" s="21"/>
    </row>
    <row r="7" spans="1:62" ht="15" x14ac:dyDescent="0.2">
      <c r="A7" s="35" t="s">
        <v>90</v>
      </c>
      <c r="B7" s="35"/>
      <c r="C7" s="35"/>
      <c r="D7" s="28"/>
      <c r="E7" s="29"/>
    </row>
    <row r="9" spans="1:62" ht="58.5" customHeight="1" x14ac:dyDescent="0.2"/>
    <row r="10" spans="1:62" s="1" customFormat="1" ht="39.950000000000003" customHeight="1" x14ac:dyDescent="0.2">
      <c r="A10" s="3"/>
      <c r="B10" s="9"/>
      <c r="C10" s="9"/>
      <c r="D10" s="4"/>
      <c r="E10" s="10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</row>
    <row r="11" spans="1:62" s="2" customFormat="1" ht="15.75" customHeight="1" x14ac:dyDescent="0.2">
      <c r="A11" s="3"/>
      <c r="B11" s="9"/>
      <c r="C11" s="9"/>
      <c r="D11" s="4"/>
      <c r="E11" s="10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</row>
    <row r="12" spans="1:62" ht="13.5" customHeight="1" x14ac:dyDescent="0.2"/>
    <row r="16" spans="1:62" ht="14.25" customHeight="1" x14ac:dyDescent="0.2"/>
    <row r="26" ht="15" customHeight="1" x14ac:dyDescent="0.2"/>
    <row r="27" ht="14.25" customHeight="1" x14ac:dyDescent="0.2"/>
    <row r="28" ht="15.75" customHeight="1" x14ac:dyDescent="0.2"/>
    <row r="29" ht="15.75" customHeight="1" x14ac:dyDescent="0.2"/>
    <row r="30" ht="14.25" customHeight="1" x14ac:dyDescent="0.2"/>
    <row r="31" ht="13.5" customHeight="1" x14ac:dyDescent="0.2"/>
    <row r="33" ht="13.5" customHeight="1" x14ac:dyDescent="0.2"/>
    <row r="34" ht="19.350000000000001" customHeight="1" x14ac:dyDescent="0.2"/>
  </sheetData>
  <mergeCells count="2">
    <mergeCell ref="A6:D6"/>
    <mergeCell ref="A2:G2"/>
  </mergeCells>
  <pageMargins left="0.70866141732283472" right="0.70866141732283472" top="0.74803149606299213" bottom="0.74803149606299213" header="0.31496062992125984" footer="0.31496062992125984"/>
  <pageSetup paperSize="9" scale="7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1. část VZ</vt:lpstr>
      <vt:lpstr>2. část VZ</vt:lpstr>
      <vt:lpstr>3. část VZ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ITI</dc:title>
  <dc:creator/>
  <cp:lastModifiedBy/>
  <cp:lastPrinted>2012-11-15T11:02:42Z</cp:lastPrinted>
  <dcterms:created xsi:type="dcterms:W3CDTF">2006-09-16T00:00:00Z</dcterms:created>
  <dcterms:modified xsi:type="dcterms:W3CDTF">2022-03-02T14:55:06Z</dcterms:modified>
</cp:coreProperties>
</file>