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aR" sheetId="1" r:id="rId1"/>
  </sheets>
  <definedNames>
    <definedName name="_xlnm.Print_Area" localSheetId="0">'MaR'!$A$1:$G$52</definedName>
    <definedName name="OLE_LINK1" localSheetId="0">'MaR'!#REF!</definedName>
  </definedNames>
  <calcPr fullCalcOnLoad="1"/>
</workbook>
</file>

<file path=xl/sharedStrings.xml><?xml version="1.0" encoding="utf-8"?>
<sst xmlns="http://schemas.openxmlformats.org/spreadsheetml/2006/main" count="95" uniqueCount="43">
  <si>
    <t>VÝKAZ VÝMĚR</t>
  </si>
  <si>
    <t>P.č.</t>
  </si>
  <si>
    <t>Typ</t>
  </si>
  <si>
    <t>Popis</t>
  </si>
  <si>
    <t>Mj</t>
  </si>
  <si>
    <t>Mn.</t>
  </si>
  <si>
    <t>Elektromontážní práce.</t>
  </si>
  <si>
    <t>Servis MaR - 2x Demontáž nefunkčního rozhraní iLON, úprava rozvaděče - osazení regulátoru, kabeláž napájení nového regulátoru, LAN, LON, montáž GATEWAY do rozvaděče, test funkce.</t>
  </si>
  <si>
    <t>hod</t>
  </si>
  <si>
    <t>Servisní práce</t>
  </si>
  <si>
    <t>Servis MaR - 2x nastavení a test komunikace GATEWAY s regulátory IRC, ověření komunikace na síti LAN s dispečerským SW Arena.</t>
  </si>
  <si>
    <t>Softwarové práce</t>
  </si>
  <si>
    <t>Softwarové práce - tvorba SW a nastavení datových bodů GATEWAY. (33 IRC regulátoru 0PP+1NP, 49 IRC regulátorů 2NP+3NP+4NP, 58 IRC regulátorů 5NP+6NP)</t>
  </si>
  <si>
    <t>ks</t>
  </si>
  <si>
    <t>Softwarové práce - nastavení a tvorba datových bodů v dispečerském SW Arena (15 datových bodů pro každý IRC regulátor).</t>
  </si>
  <si>
    <t>Softwarové práce - tvorba přehledové obrazovky v dispečerském SW Arena (1 obrazovka pro každé patro).</t>
  </si>
  <si>
    <t>GATEWAY</t>
  </si>
  <si>
    <t>Gateway pro rozhraní FOX, ECHELON, BACnet IP, BACnet MSTP, MODbus IP, MODbus RTU, Mbus, DALI, KNX/EIB, EnOcean</t>
  </si>
  <si>
    <t>LON</t>
  </si>
  <si>
    <t>Rozhraní LON FTT10.</t>
  </si>
  <si>
    <t>SD KARTA</t>
  </si>
  <si>
    <t>Licence gateway</t>
  </si>
  <si>
    <t>Licence na 1250 datovách bodů pro Gateway.</t>
  </si>
  <si>
    <t>lic</t>
  </si>
  <si>
    <t>Licence dispečink</t>
  </si>
  <si>
    <t>Licence Stávajícího dispečinku ARENA pro jednu GATEWAY s rozhraním FOX</t>
  </si>
  <si>
    <t>Materiál - drobný elektroinstalační materiál</t>
  </si>
  <si>
    <t>Vodiče, spojky, svorky, wago, dutinky, DIN lišta.</t>
  </si>
  <si>
    <t>kpl</t>
  </si>
  <si>
    <t>Doprava</t>
  </si>
  <si>
    <t xml:space="preserve">Doprava </t>
  </si>
  <si>
    <t>Softwarové práce - tvorba SW a nastavení datových bodů GATEWAY. (54 IRC regulátoru 0PP+1NP+2NP, 45 IRC regulátorů 3NP+4NP)</t>
  </si>
  <si>
    <t>Celkem v Kč bez DPH</t>
  </si>
  <si>
    <t>Cena za jednotku v Kč bez DPH</t>
  </si>
  <si>
    <t>Licenční SD karta pro Gateway.</t>
  </si>
  <si>
    <t>Příloha č. 4 Výzvy (Příloha č. 1 smlouvy)</t>
  </si>
  <si>
    <t>CELKEM za 1. část</t>
  </si>
  <si>
    <t>CELKEM za 2. část</t>
  </si>
  <si>
    <t>Cena celkem v Kč bez DPH za 1. i 2. část</t>
  </si>
  <si>
    <t>Objekt: Ústav molekulární a translační medicíny, Hněvotínská 5, 779 00 Olomouc</t>
  </si>
  <si>
    <t>Objekt: Dostavba teoretických ústavů LF UPOL, Hněvotínská 3, 779 00 Olomouc.</t>
  </si>
  <si>
    <t>Část 1:  Měření a regulace:  Vizualizace IRC regulátorů na budově Dostavba teoretických ústavů LF UPOL, Hněvotínská 3, 779 00 Olomouc.</t>
  </si>
  <si>
    <t>Část 2.:  Měření a regulace: náhrada/výměna vadných modulů iLON - řízení IRC regulátorů na budově UMTM Hněvotínská 5, 779 00 Olomouc.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</si>
</sst>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&quot; Kč&quot;_-;\-* #,##0&quot; Kč&quot;_-;_-* &quot;- Kč&quot;_-;_-@_-"/>
  </numFmts>
  <fonts count="47">
    <font>
      <sz val="10"/>
      <name val="Arial CE"/>
      <family val="0"/>
    </font>
    <font>
      <sz val="10"/>
      <name val="Arial"/>
      <family val="0"/>
    </font>
    <font>
      <sz val="8"/>
      <color indexed="8"/>
      <name val="Arial CE"/>
      <family val="2"/>
    </font>
    <font>
      <sz val="10"/>
      <name val="MS Sans Serif"/>
      <family val="0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>
      <protection/>
    </xf>
    <xf numFmtId="0" fontId="2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/>
      <protection hidden="1"/>
    </xf>
    <xf numFmtId="166" fontId="1" fillId="0" borderId="0" xfId="0" applyNumberFormat="1" applyFont="1" applyFill="1" applyBorder="1" applyAlignment="1" applyProtection="1">
      <alignment/>
      <protection hidden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 applyProtection="1">
      <alignment/>
      <protection hidden="1"/>
    </xf>
    <xf numFmtId="166" fontId="1" fillId="0" borderId="0" xfId="0" applyNumberFormat="1" applyFont="1" applyAlignment="1" applyProtection="1">
      <alignment/>
      <protection hidden="1"/>
    </xf>
    <xf numFmtId="0" fontId="4" fillId="33" borderId="0" xfId="0" applyNumberFormat="1" applyFont="1" applyFill="1" applyAlignment="1" applyProtection="1">
      <alignment horizontal="left"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49" fontId="1" fillId="33" borderId="0" xfId="0" applyNumberFormat="1" applyFont="1" applyFill="1" applyAlignment="1" applyProtection="1">
      <alignment vertical="center"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1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0" fontId="6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/>
      <protection hidden="1"/>
    </xf>
    <xf numFmtId="166" fontId="1" fillId="34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 applyProtection="1">
      <alignment horizontal="right" vertical="center"/>
      <protection hidden="1"/>
    </xf>
    <xf numFmtId="166" fontId="1" fillId="34" borderId="12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blokcen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andard_aktuell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0">
      <selection activeCell="C57" sqref="C57"/>
    </sheetView>
  </sheetViews>
  <sheetFormatPr defaultColWidth="9.00390625" defaultRowHeight="12.75"/>
  <cols>
    <col min="1" max="1" width="4.875" style="21" customWidth="1"/>
    <col min="2" max="2" width="24.625" style="7" customWidth="1"/>
    <col min="3" max="3" width="77.00390625" style="7" customWidth="1"/>
    <col min="4" max="4" width="6.875" style="7" customWidth="1"/>
    <col min="5" max="5" width="6.875" style="21" customWidth="1"/>
    <col min="6" max="6" width="20.375" style="7" customWidth="1"/>
    <col min="7" max="7" width="15.875" style="7" customWidth="1"/>
    <col min="8" max="8" width="12.625" style="7" customWidth="1"/>
    <col min="9" max="16384" width="9.00390625" style="7" customWidth="1"/>
  </cols>
  <sheetData>
    <row r="1" spans="1:3" ht="28.5" customHeight="1">
      <c r="A1" s="68" t="s">
        <v>35</v>
      </c>
      <c r="B1" s="68"/>
      <c r="C1" s="68"/>
    </row>
    <row r="2" spans="1:7" ht="18">
      <c r="A2" s="27" t="s">
        <v>0</v>
      </c>
      <c r="B2" s="28"/>
      <c r="C2" s="29"/>
      <c r="D2" s="30"/>
      <c r="E2" s="30"/>
      <c r="F2" s="29"/>
      <c r="G2" s="31"/>
    </row>
    <row r="3" spans="1:7" ht="15.75" customHeight="1">
      <c r="A3" s="27"/>
      <c r="B3" s="28"/>
      <c r="C3" s="29"/>
      <c r="D3" s="30"/>
      <c r="E3" s="30"/>
      <c r="F3" s="29"/>
      <c r="G3" s="29"/>
    </row>
    <row r="4" spans="1:7" ht="15" customHeight="1">
      <c r="A4" s="32" t="s">
        <v>40</v>
      </c>
      <c r="B4" s="33"/>
      <c r="C4" s="34"/>
      <c r="D4" s="35"/>
      <c r="E4" s="35"/>
      <c r="F4" s="34"/>
      <c r="G4" s="34"/>
    </row>
    <row r="5" spans="1:7" ht="15.75" customHeight="1">
      <c r="A5" s="32" t="s">
        <v>41</v>
      </c>
      <c r="B5" s="33"/>
      <c r="C5" s="34"/>
      <c r="D5" s="35"/>
      <c r="E5" s="35"/>
      <c r="F5" s="34"/>
      <c r="G5" s="34"/>
    </row>
    <row r="6" spans="1:7" s="49" customFormat="1" ht="30.75" customHeight="1">
      <c r="A6" s="59" t="s">
        <v>1</v>
      </c>
      <c r="B6" s="60" t="s">
        <v>2</v>
      </c>
      <c r="C6" s="59" t="s">
        <v>3</v>
      </c>
      <c r="D6" s="59" t="s">
        <v>4</v>
      </c>
      <c r="E6" s="59" t="s">
        <v>5</v>
      </c>
      <c r="F6" s="59" t="s">
        <v>33</v>
      </c>
      <c r="G6" s="59" t="s">
        <v>32</v>
      </c>
    </row>
    <row r="7" spans="1:8" ht="39.75" customHeight="1">
      <c r="A7" s="52">
        <v>1</v>
      </c>
      <c r="B7" s="53" t="s">
        <v>6</v>
      </c>
      <c r="C7" s="54" t="s">
        <v>7</v>
      </c>
      <c r="D7" s="55" t="s">
        <v>8</v>
      </c>
      <c r="E7" s="56">
        <v>9</v>
      </c>
      <c r="F7" s="57"/>
      <c r="G7" s="58"/>
      <c r="H7" s="6"/>
    </row>
    <row r="8" spans="1:8" ht="39.75" customHeight="1">
      <c r="A8" s="1">
        <v>2</v>
      </c>
      <c r="B8" s="2" t="s">
        <v>9</v>
      </c>
      <c r="C8" s="3" t="s">
        <v>10</v>
      </c>
      <c r="D8" s="4" t="s">
        <v>8</v>
      </c>
      <c r="E8" s="5">
        <v>6</v>
      </c>
      <c r="F8" s="50"/>
      <c r="G8" s="51"/>
      <c r="H8" s="6"/>
    </row>
    <row r="9" spans="1:8" ht="39.75" customHeight="1">
      <c r="A9" s="1">
        <v>3</v>
      </c>
      <c r="B9" s="2" t="s">
        <v>11</v>
      </c>
      <c r="C9" s="3" t="s">
        <v>12</v>
      </c>
      <c r="D9" s="4" t="s">
        <v>13</v>
      </c>
      <c r="E9" s="5">
        <v>140</v>
      </c>
      <c r="F9" s="50"/>
      <c r="G9" s="51"/>
      <c r="H9" s="6"/>
    </row>
    <row r="10" spans="1:8" ht="39.75" customHeight="1">
      <c r="A10" s="1">
        <v>4</v>
      </c>
      <c r="B10" s="2" t="s">
        <v>11</v>
      </c>
      <c r="C10" s="3" t="s">
        <v>14</v>
      </c>
      <c r="D10" s="4" t="s">
        <v>13</v>
      </c>
      <c r="E10" s="5">
        <v>2100</v>
      </c>
      <c r="F10" s="50"/>
      <c r="G10" s="51"/>
      <c r="H10" s="6"/>
    </row>
    <row r="11" spans="1:8" ht="39.75" customHeight="1">
      <c r="A11" s="1">
        <v>5</v>
      </c>
      <c r="B11" s="2" t="s">
        <v>11</v>
      </c>
      <c r="C11" s="3" t="s">
        <v>15</v>
      </c>
      <c r="D11" s="4" t="s">
        <v>13</v>
      </c>
      <c r="E11" s="5">
        <v>7</v>
      </c>
      <c r="F11" s="50"/>
      <c r="G11" s="51"/>
      <c r="H11" s="6"/>
    </row>
    <row r="12" spans="1:8" ht="39.75" customHeight="1">
      <c r="A12" s="1">
        <v>6</v>
      </c>
      <c r="B12" s="2" t="s">
        <v>16</v>
      </c>
      <c r="C12" s="3" t="s">
        <v>17</v>
      </c>
      <c r="D12" s="4" t="s">
        <v>13</v>
      </c>
      <c r="E12" s="5">
        <v>3</v>
      </c>
      <c r="F12" s="50"/>
      <c r="G12" s="51"/>
      <c r="H12" s="6"/>
    </row>
    <row r="13" spans="1:8" ht="15.75" customHeight="1">
      <c r="A13" s="1">
        <v>7</v>
      </c>
      <c r="B13" s="2" t="s">
        <v>18</v>
      </c>
      <c r="C13" s="3" t="s">
        <v>19</v>
      </c>
      <c r="D13" s="4" t="s">
        <v>13</v>
      </c>
      <c r="E13" s="5">
        <v>3</v>
      </c>
      <c r="F13" s="50"/>
      <c r="G13" s="51"/>
      <c r="H13" s="6"/>
    </row>
    <row r="14" spans="1:8" ht="15.75" customHeight="1">
      <c r="A14" s="1">
        <v>8</v>
      </c>
      <c r="B14" s="2" t="s">
        <v>20</v>
      </c>
      <c r="C14" s="3" t="s">
        <v>34</v>
      </c>
      <c r="D14" s="4" t="s">
        <v>13</v>
      </c>
      <c r="E14" s="5">
        <v>3</v>
      </c>
      <c r="F14" s="50"/>
      <c r="G14" s="51"/>
      <c r="H14" s="6"/>
    </row>
    <row r="15" spans="1:8" ht="15.75" customHeight="1">
      <c r="A15" s="1">
        <v>9</v>
      </c>
      <c r="B15" s="2" t="s">
        <v>21</v>
      </c>
      <c r="C15" s="3" t="s">
        <v>22</v>
      </c>
      <c r="D15" s="4" t="s">
        <v>23</v>
      </c>
      <c r="E15" s="5">
        <v>3</v>
      </c>
      <c r="F15" s="50"/>
      <c r="G15" s="51"/>
      <c r="H15" s="6"/>
    </row>
    <row r="16" spans="1:8" ht="15.75" customHeight="1">
      <c r="A16" s="1">
        <v>10</v>
      </c>
      <c r="B16" s="2" t="s">
        <v>24</v>
      </c>
      <c r="C16" s="3" t="s">
        <v>25</v>
      </c>
      <c r="D16" s="4" t="s">
        <v>23</v>
      </c>
      <c r="E16" s="5">
        <v>3</v>
      </c>
      <c r="F16" s="50"/>
      <c r="G16" s="51"/>
      <c r="H16" s="6"/>
    </row>
    <row r="17" spans="1:8" ht="31.5" customHeight="1">
      <c r="A17" s="1">
        <v>11</v>
      </c>
      <c r="B17" s="2" t="s">
        <v>26</v>
      </c>
      <c r="C17" s="2" t="s">
        <v>27</v>
      </c>
      <c r="D17" s="4" t="s">
        <v>28</v>
      </c>
      <c r="E17" s="5">
        <v>3</v>
      </c>
      <c r="F17" s="50"/>
      <c r="G17" s="51"/>
      <c r="H17" s="6"/>
    </row>
    <row r="18" spans="1:8" ht="15.75" customHeight="1">
      <c r="A18" s="1">
        <v>12</v>
      </c>
      <c r="B18" s="8" t="s">
        <v>29</v>
      </c>
      <c r="C18" s="3" t="s">
        <v>30</v>
      </c>
      <c r="D18" s="4" t="s">
        <v>28</v>
      </c>
      <c r="E18" s="5">
        <v>1</v>
      </c>
      <c r="F18" s="50"/>
      <c r="G18" s="51"/>
      <c r="H18" s="6"/>
    </row>
    <row r="19" spans="1:7" ht="15.75" customHeight="1">
      <c r="A19" s="9"/>
      <c r="B19" s="10"/>
      <c r="C19" s="11"/>
      <c r="D19" s="12"/>
      <c r="E19" s="9"/>
      <c r="F19" s="13"/>
      <c r="G19" s="14"/>
    </row>
    <row r="20" spans="1:7" ht="15" customHeight="1">
      <c r="A20" s="9"/>
      <c r="B20" s="10"/>
      <c r="C20" s="11"/>
      <c r="D20" s="12"/>
      <c r="E20" s="9"/>
      <c r="F20" s="13"/>
      <c r="G20" s="14"/>
    </row>
    <row r="21" spans="2:7" ht="15">
      <c r="B21" s="36"/>
      <c r="C21" s="37" t="s">
        <v>36</v>
      </c>
      <c r="D21" s="36"/>
      <c r="E21" s="38"/>
      <c r="F21" s="38"/>
      <c r="G21" s="39">
        <f>SUM(G7:G18)</f>
        <v>0</v>
      </c>
    </row>
    <row r="22" spans="2:7" ht="15">
      <c r="B22" s="40"/>
      <c r="C22" s="41"/>
      <c r="D22" s="40"/>
      <c r="E22" s="42"/>
      <c r="F22" s="42"/>
      <c r="G22" s="43"/>
    </row>
    <row r="23" spans="2:7" ht="15">
      <c r="B23" s="40"/>
      <c r="C23" s="41"/>
      <c r="D23" s="40"/>
      <c r="E23" s="42"/>
      <c r="F23" s="42"/>
      <c r="G23" s="43"/>
    </row>
    <row r="24" spans="2:7" ht="41.25" customHeight="1">
      <c r="B24" s="40"/>
      <c r="C24" s="41"/>
      <c r="D24" s="40"/>
      <c r="E24" s="42"/>
      <c r="F24" s="42"/>
      <c r="G24" s="43"/>
    </row>
    <row r="28" spans="1:7" ht="15.75" customHeight="1">
      <c r="A28" s="44" t="s">
        <v>39</v>
      </c>
      <c r="B28" s="45"/>
      <c r="C28" s="46"/>
      <c r="D28" s="47"/>
      <c r="E28" s="47"/>
      <c r="F28" s="46"/>
      <c r="G28" s="46"/>
    </row>
    <row r="29" spans="1:7" ht="15.75" customHeight="1">
      <c r="A29" s="44" t="s">
        <v>42</v>
      </c>
      <c r="B29" s="45"/>
      <c r="C29" s="46"/>
      <c r="D29" s="47"/>
      <c r="E29" s="47"/>
      <c r="F29" s="46"/>
      <c r="G29" s="46"/>
    </row>
    <row r="30" spans="1:7" s="49" customFormat="1" ht="33" customHeight="1">
      <c r="A30" s="66" t="s">
        <v>1</v>
      </c>
      <c r="B30" s="67" t="s">
        <v>2</v>
      </c>
      <c r="C30" s="66" t="s">
        <v>3</v>
      </c>
      <c r="D30" s="66" t="s">
        <v>4</v>
      </c>
      <c r="E30" s="66" t="s">
        <v>5</v>
      </c>
      <c r="F30" s="59" t="s">
        <v>33</v>
      </c>
      <c r="G30" s="59" t="s">
        <v>32</v>
      </c>
    </row>
    <row r="31" spans="1:7" ht="39.75" customHeight="1">
      <c r="A31" s="61">
        <v>1</v>
      </c>
      <c r="B31" s="62" t="s">
        <v>6</v>
      </c>
      <c r="C31" s="63" t="s">
        <v>7</v>
      </c>
      <c r="D31" s="64" t="s">
        <v>8</v>
      </c>
      <c r="E31" s="65">
        <v>6</v>
      </c>
      <c r="F31" s="57"/>
      <c r="G31" s="58"/>
    </row>
    <row r="32" spans="1:7" ht="39.75" customHeight="1">
      <c r="A32" s="15">
        <v>2</v>
      </c>
      <c r="B32" s="16" t="s">
        <v>9</v>
      </c>
      <c r="C32" s="17" t="s">
        <v>10</v>
      </c>
      <c r="D32" s="18" t="s">
        <v>8</v>
      </c>
      <c r="E32" s="19">
        <v>4</v>
      </c>
      <c r="F32" s="50"/>
      <c r="G32" s="51"/>
    </row>
    <row r="33" spans="1:7" ht="39.75" customHeight="1">
      <c r="A33" s="15">
        <v>3</v>
      </c>
      <c r="B33" s="16" t="s">
        <v>11</v>
      </c>
      <c r="C33" s="17" t="s">
        <v>31</v>
      </c>
      <c r="D33" s="18" t="s">
        <v>13</v>
      </c>
      <c r="E33" s="19">
        <v>99</v>
      </c>
      <c r="F33" s="50"/>
      <c r="G33" s="51"/>
    </row>
    <row r="34" spans="1:7" ht="39.75" customHeight="1">
      <c r="A34" s="15">
        <v>4</v>
      </c>
      <c r="B34" s="16" t="s">
        <v>11</v>
      </c>
      <c r="C34" s="17" t="s">
        <v>14</v>
      </c>
      <c r="D34" s="18" t="s">
        <v>13</v>
      </c>
      <c r="E34" s="19">
        <v>1485</v>
      </c>
      <c r="F34" s="50"/>
      <c r="G34" s="51"/>
    </row>
    <row r="35" spans="1:7" ht="39.75" customHeight="1">
      <c r="A35" s="15">
        <v>5</v>
      </c>
      <c r="B35" s="16" t="s">
        <v>11</v>
      </c>
      <c r="C35" s="17" t="s">
        <v>15</v>
      </c>
      <c r="D35" s="18" t="s">
        <v>13</v>
      </c>
      <c r="E35" s="19">
        <v>5</v>
      </c>
      <c r="F35" s="50"/>
      <c r="G35" s="51"/>
    </row>
    <row r="36" spans="1:7" ht="39.75" customHeight="1">
      <c r="A36" s="15">
        <v>6</v>
      </c>
      <c r="B36" s="2" t="s">
        <v>16</v>
      </c>
      <c r="C36" s="3" t="s">
        <v>17</v>
      </c>
      <c r="D36" s="18" t="s">
        <v>13</v>
      </c>
      <c r="E36" s="19">
        <v>2</v>
      </c>
      <c r="F36" s="50"/>
      <c r="G36" s="51"/>
    </row>
    <row r="37" spans="1:7" ht="15.75" customHeight="1">
      <c r="A37" s="15">
        <v>7</v>
      </c>
      <c r="B37" s="2" t="s">
        <v>18</v>
      </c>
      <c r="C37" s="3" t="s">
        <v>19</v>
      </c>
      <c r="D37" s="18" t="s">
        <v>13</v>
      </c>
      <c r="E37" s="19">
        <v>2</v>
      </c>
      <c r="F37" s="50"/>
      <c r="G37" s="51"/>
    </row>
    <row r="38" spans="1:7" ht="15.75" customHeight="1">
      <c r="A38" s="15">
        <v>8</v>
      </c>
      <c r="B38" s="2" t="s">
        <v>20</v>
      </c>
      <c r="C38" s="3" t="s">
        <v>34</v>
      </c>
      <c r="D38" s="18" t="s">
        <v>13</v>
      </c>
      <c r="E38" s="19">
        <v>2</v>
      </c>
      <c r="F38" s="50"/>
      <c r="G38" s="51"/>
    </row>
    <row r="39" spans="1:7" ht="15.75" customHeight="1">
      <c r="A39" s="15">
        <v>9</v>
      </c>
      <c r="B39" s="2" t="s">
        <v>21</v>
      </c>
      <c r="C39" s="3" t="s">
        <v>22</v>
      </c>
      <c r="D39" s="18" t="s">
        <v>23</v>
      </c>
      <c r="E39" s="19">
        <v>2</v>
      </c>
      <c r="F39" s="50"/>
      <c r="G39" s="51"/>
    </row>
    <row r="40" spans="1:7" ht="15.75" customHeight="1">
      <c r="A40" s="15">
        <v>10</v>
      </c>
      <c r="B40" s="2" t="s">
        <v>24</v>
      </c>
      <c r="C40" s="3" t="s">
        <v>25</v>
      </c>
      <c r="D40" s="18" t="s">
        <v>23</v>
      </c>
      <c r="E40" s="19">
        <v>2</v>
      </c>
      <c r="F40" s="50"/>
      <c r="G40" s="51"/>
    </row>
    <row r="41" spans="1:7" ht="39.75" customHeight="1">
      <c r="A41" s="15">
        <v>11</v>
      </c>
      <c r="B41" s="16" t="s">
        <v>26</v>
      </c>
      <c r="C41" s="16" t="s">
        <v>27</v>
      </c>
      <c r="D41" s="18" t="s">
        <v>28</v>
      </c>
      <c r="E41" s="19">
        <v>2</v>
      </c>
      <c r="F41" s="50"/>
      <c r="G41" s="51"/>
    </row>
    <row r="42" spans="1:7" ht="15.75" customHeight="1">
      <c r="A42" s="15">
        <v>12</v>
      </c>
      <c r="B42" s="20" t="s">
        <v>29</v>
      </c>
      <c r="C42" s="17" t="s">
        <v>30</v>
      </c>
      <c r="D42" s="18" t="s">
        <v>28</v>
      </c>
      <c r="E42" s="19">
        <v>1</v>
      </c>
      <c r="F42" s="50"/>
      <c r="G42" s="51"/>
    </row>
    <row r="43" spans="2:7" ht="12.75">
      <c r="B43" s="22"/>
      <c r="C43" s="23"/>
      <c r="D43" s="24"/>
      <c r="F43" s="25"/>
      <c r="G43" s="26"/>
    </row>
    <row r="44" spans="2:7" ht="12.75">
      <c r="B44" s="22"/>
      <c r="C44" s="23"/>
      <c r="D44" s="24"/>
      <c r="F44" s="25"/>
      <c r="G44" s="26"/>
    </row>
    <row r="45" spans="2:7" ht="15">
      <c r="B45" s="36"/>
      <c r="C45" s="48" t="s">
        <v>37</v>
      </c>
      <c r="D45" s="36"/>
      <c r="E45" s="38"/>
      <c r="F45" s="38"/>
      <c r="G45" s="39">
        <f>SUM(G31:G42)</f>
        <v>0</v>
      </c>
    </row>
    <row r="47" ht="12.75">
      <c r="B47" s="22"/>
    </row>
    <row r="48" spans="2:7" ht="15">
      <c r="B48" s="36"/>
      <c r="C48" s="48" t="s">
        <v>38</v>
      </c>
      <c r="D48" s="36"/>
      <c r="E48" s="38"/>
      <c r="F48" s="38"/>
      <c r="G48" s="39">
        <f>G45+G21</f>
        <v>0</v>
      </c>
    </row>
  </sheetData>
  <sheetProtection selectLockedCells="1" selectUnlockedCells="1"/>
  <mergeCells count="1">
    <mergeCell ref="A1:C1"/>
  </mergeCells>
  <printOptions/>
  <pageMargins left="0.4724409448818898" right="0.2755905511811024" top="0.4724409448818898" bottom="0.4724409448818898" header="0.15748031496062992" footer="0.2362204724409449"/>
  <pageSetup fitToHeight="3" fitToWidth="1" horizontalDpi="300" verticalDpi="300" orientation="landscape" paperSize="9" scale="8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Zlamal Petr</dc:creator>
  <cp:keywords/>
  <dc:description/>
  <cp:lastModifiedBy>Segetova Katerina</cp:lastModifiedBy>
  <cp:lastPrinted>2024-06-07T10:42:14Z</cp:lastPrinted>
  <dcterms:created xsi:type="dcterms:W3CDTF">2024-04-24T05:05:32Z</dcterms:created>
  <dcterms:modified xsi:type="dcterms:W3CDTF">2024-06-07T11:38:13Z</dcterms:modified>
  <cp:category/>
  <cp:version/>
  <cp:contentType/>
  <cp:contentStatus/>
</cp:coreProperties>
</file>