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9440" windowHeight="12240" activeTab="0"/>
  </bookViews>
  <sheets>
    <sheet name="priloha c. 1A ZD" sheetId="1" r:id="rId1"/>
  </sheets>
  <definedNames/>
  <calcPr fullCalcOnLoad="1" refMode="R1C1"/>
</workbook>
</file>

<file path=xl/sharedStrings.xml><?xml version="1.0" encoding="utf-8"?>
<sst xmlns="http://schemas.openxmlformats.org/spreadsheetml/2006/main" count="375" uniqueCount="172">
  <si>
    <t>Tiskárny, kopírky a scannery</t>
  </si>
  <si>
    <r>
      <t>Uchazeč:</t>
    </r>
    <r>
      <rPr>
        <sz val="11"/>
        <color theme="1"/>
        <rFont val="Calibri"/>
        <family val="2"/>
      </rPr>
      <t>  </t>
    </r>
  </si>
  <si>
    <r>
      <t>Celková nabídková cena: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</si>
  <si>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</si>
  <si>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Pořadové číslo položky</t>
  </si>
  <si>
    <t>Název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</si>
  <si>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</si>
  <si>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</si>
  <si>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</si>
  <si>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</si>
  <si>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</si>
  <si>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</si>
  <si>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Název projektu EU  </t>
  </si>
  <si>
    <t>Registr. číslo proj. EU  </t>
  </si>
  <si>
    <t>Pracoviště:  </t>
  </si>
  <si>
    <t>Dodací adresa:  </t>
  </si>
  <si>
    <t>Fakturační adresa:  </t>
  </si>
  <si>
    <t>Odpovědná osoba:  </t>
  </si>
  <si>
    <t>Objednatel:  </t>
  </si>
  <si>
    <t> ITMF-2 Multifunkční zařízení barevné inkoustové síťové </t>
  </si>
  <si>
    <t>2930 Centrum správy a služeb  </t>
  </si>
  <si>
    <t>210012001  </t>
  </si>
  <si>
    <t>10  </t>
  </si>
  <si>
    <t>  </t>
  </si>
  <si>
    <t>   </t>
  </si>
  <si>
    <t> Centrum správy a služeb, Křížkovského 10, 77180, Olomouc, tel.: </t>
  </si>
  <si>
    <t>Polách Vladimír , 2930  </t>
  </si>
  <si>
    <t>Polách Vladimír Mgr.</t>
  </si>
  <si>
    <t> ITMF-3 Multifunkční zařízení barevné inkoustové síťové </t>
  </si>
  <si>
    <t> ITMF-4 Multifunkční zařízení barevné inkoustové </t>
  </si>
  <si>
    <t>9160 Podatelna  </t>
  </si>
  <si>
    <t>11  </t>
  </si>
  <si>
    <t> Podatelna, Křížkovského 8, 77111, Olomouc, tel.: </t>
  </si>
  <si>
    <t>BIČ Jaroslav , 9130  </t>
  </si>
  <si>
    <t>BIČ Jaroslav Ing.</t>
  </si>
  <si>
    <t> LTB-1 Laserová tiskárna barevná </t>
  </si>
  <si>
    <t> LTC-1 Laserová tiskárna černobílá </t>
  </si>
  <si>
    <t> LTC-2 Laserová tiskárna černobílá </t>
  </si>
  <si>
    <t> MFLB-1 Multifunkční zařízení barevné laserové síťové </t>
  </si>
  <si>
    <t> MFLB-2 Multifunkční zařízení barevné laserové síťové </t>
  </si>
  <si>
    <t>9370 Konfuciova akademie  </t>
  </si>
  <si>
    <t>19  </t>
  </si>
  <si>
    <t> Konfuciova akademie, Křížkovského 8, 77111, Olomouc, tel.: </t>
  </si>
  <si>
    <t>LANÍKOVÁ Lucie , 9370  </t>
  </si>
  <si>
    <t>LANÍKOVÁ Lucie Mgr.</t>
  </si>
  <si>
    <t> MFLC-1 Multifunkční zařízení černobílé laserové </t>
  </si>
  <si>
    <t>5900 Děkanát FTK  </t>
  </si>
  <si>
    <t> Děkanát FTK, Tř. Míru 115, 77111, Olomouc, tel.:585636041 </t>
  </si>
  <si>
    <t>VEVERKA Jiří , 5950  </t>
  </si>
  <si>
    <t>VEVERKA Jiří Mgr.</t>
  </si>
  <si>
    <t> MFLC-2 Multifunkční zařízení černobílé laserové síťové </t>
  </si>
  <si>
    <t> SC-3 Přenosný scanner A4 </t>
  </si>
  <si>
    <t>4150 Ústav speciálněpedagogických studií  </t>
  </si>
  <si>
    <t>81410341  </t>
  </si>
  <si>
    <t>12  </t>
  </si>
  <si>
    <t> Rozšíření možností při přijímání a studiu osob se specifickými vzdělávacími potř  </t>
  </si>
  <si>
    <t>CZ.1.07/2.2.00/29.0017  </t>
  </si>
  <si>
    <t> Děkanát PdF, Žižkovo nám. 5, 77140, Olomouc, tel.: </t>
  </si>
  <si>
    <t>BENEŠOVÁ Věra , 4900  </t>
  </si>
  <si>
    <t>BENEŠOVÁ Věra</t>
  </si>
  <si>
    <t>IT-1 Inkoustová tiskárna barevná A3</t>
  </si>
  <si>
    <t>Kl. TV lékařství a kardiovaskul. rehab., I. P. Pavlova 6, 77520, Olomouc, tel.:</t>
  </si>
  <si>
    <t>VANIAKOVÁ Jana , 1321</t>
  </si>
  <si>
    <t>1321 Kl. TV  lékařství a kardiovaskul. rehab.</t>
  </si>
  <si>
    <t>MFLC-3 Multifunkční zařízení černobílé laserové síťové s faxem</t>
  </si>
  <si>
    <t>MFLC-1 Multifunkční zařízení černobílé laserové</t>
  </si>
  <si>
    <t>71 Právnická fakulta</t>
  </si>
  <si>
    <t>Právnická fakulta, tř. 17. listopadu 6/8, Olomouc</t>
  </si>
  <si>
    <t>ŠUTA PETR , 7900</t>
  </si>
  <si>
    <t>OPVK CZ.1.07/2.2.00/28.0089</t>
  </si>
  <si>
    <t>KRAJČÍ Dimitrolos , 1140</t>
  </si>
  <si>
    <t>Ústav histol. a embryologie, Hněvotínská 3, 77515, Olomouc, tel.:</t>
  </si>
  <si>
    <t>1140 Ústav histol. a embryologie</t>
  </si>
  <si>
    <t xml:space="preserve">MFLC-2 Multifunkční zařízení černobílé laserové síťové </t>
  </si>
  <si>
    <t> ITMF-1 Multifunkční zařízení barevné inkoustové síťové </t>
  </si>
  <si>
    <t>1410 Klinika zubního lékařství  </t>
  </si>
  <si>
    <t>911100671  </t>
  </si>
  <si>
    <t>31  </t>
  </si>
  <si>
    <t> Stomatologická klinika 3. LF UK a FNKV, Šrobárova 50, Praha 10, tel.: 776 51 51 55 </t>
  </si>
  <si>
    <t> Klinika zubního lékařství, Palackého 12, 77200, Olomouc, tel.: 605 174 674 </t>
  </si>
  <si>
    <t>SVOBODOVÁ Hana , 1410  </t>
  </si>
  <si>
    <t>SVOBODOVÁ Hana</t>
  </si>
  <si>
    <t>3143 Kat. zoologie a Ornitologická laboratoř  </t>
  </si>
  <si>
    <t> Kat. zoologie a Ornitologická laboratoř, 17. listopadu 50, 77146, Olomouc, tel.: </t>
  </si>
  <si>
    <t> Přírodovědecká Fakulta UP, 17. listopadu 12, 77146, Olomouc, tel.: </t>
  </si>
  <si>
    <t>VYROUBALOVÁ Beáta , 3143  </t>
  </si>
  <si>
    <t>VYROUBALOVÁ Beáta</t>
  </si>
  <si>
    <t xml:space="preserve">LTC-2 Laserová tiskárna černobílá
</t>
  </si>
  <si>
    <t>1150 Ústav lék. chemie a biochemie</t>
  </si>
  <si>
    <t>Ústav lék. chemie a biochemie, Hněvotínská 3, 77515, Olomouc, tel.:585632302</t>
  </si>
  <si>
    <t>VACEK Jan , 1150</t>
  </si>
  <si>
    <t>Zavedení praktické výuky histologie a embryologie v e-learningovém prostředí</t>
  </si>
  <si>
    <t>Tiskárny, kopírky, scannery 009-2014</t>
  </si>
  <si>
    <t>2140 Katedra psychologie  </t>
  </si>
  <si>
    <t>812100432  </t>
  </si>
  <si>
    <t> Třída Svobody 26, Olomouc </t>
  </si>
  <si>
    <t>VAŠUTOVÁ Radka , 3111  </t>
  </si>
  <si>
    <t>VAŠUTOVÁ Radka Ing.</t>
  </si>
  <si>
    <t>6170 Katedra pastorální a spirituál. teologie  </t>
  </si>
  <si>
    <t>816100013  </t>
  </si>
  <si>
    <t> Institut interkulturního, mezináboženského a ekumenického výzkumu a dialogu  </t>
  </si>
  <si>
    <t>CZ.1.07/2.3.00/20.0154  </t>
  </si>
  <si>
    <t> Katedra pastorální a spirituál. teologie, Univerzitní 22, 77111, Olomouc, tel.: </t>
  </si>
  <si>
    <t>SVATOŇOVÁ Barbora , 6170  </t>
  </si>
  <si>
    <t>SVATOŇOVÁ Barbora Mgr.</t>
  </si>
  <si>
    <t>1260 Klinika neurologie  </t>
  </si>
  <si>
    <t> Klinika neurologie, I. P. Pavlova 6, 77520, Olomouc, tel.: </t>
  </si>
  <si>
    <t>HETTYCHOVÁ Hana , 1260  </t>
  </si>
  <si>
    <t>HETTYCHOVÁ Hana Mgr.</t>
  </si>
  <si>
    <t>1900 Děkanát LF  </t>
  </si>
  <si>
    <t> Děkanát LF, Tř. Svobody 8, 77126, Olomouc, tel.: </t>
  </si>
  <si>
    <t>LANÍKOVÁ Dana , 1900  </t>
  </si>
  <si>
    <t>LANÍKOVÁ Dana Bc.</t>
  </si>
  <si>
    <t>5120 Katedra přírodních věd v kinantropologii  </t>
  </si>
  <si>
    <t>8100122061  </t>
  </si>
  <si>
    <t> Katedra přírodních věd v kinantropologii, Tř. Míru 115, 77111, Olomouc, tel.:585636041 </t>
  </si>
  <si>
    <t>1070 Ústav pro studium odb.předm.a prakt.dov.  </t>
  </si>
  <si>
    <t>911000341  </t>
  </si>
  <si>
    <t> Ústav pro studium odb.předm.a prakt.dov., Tř. Svobody 8, 771 11, Olomouc, tel.: 58 563 2811 </t>
  </si>
  <si>
    <t> Ústav pro studium odb.předm.a prakt.dov., Tř. Svobody 8, 771 11, Olomouc, tel.:58 563 2811 </t>
  </si>
  <si>
    <t>KOPECKÝ Miroslav , 1070  </t>
  </si>
  <si>
    <t>KOPECKÝ Miroslav Doc. PaedDr.</t>
  </si>
  <si>
    <t> MFLC-3 Multifunkční zařízení černobílé laserové síťové </t>
  </si>
  <si>
    <t>7990 Centrum pro klinické právní vzdělávání  </t>
  </si>
  <si>
    <t>227100016  </t>
  </si>
  <si>
    <t>16  </t>
  </si>
  <si>
    <t> Centrum pro klinické právní vzdělávání, PF UP, tř. 17. listopadu 8, 771 11 Olomouc, tel. 585 637 616 </t>
  </si>
  <si>
    <t> Právnická fakulta Univerzity Palackého, tř. 17. listopadu 8, 771 11 Olomouc, tel. 585 637 616 </t>
  </si>
  <si>
    <t>TOMOSZEK MAXIM , 9423  </t>
  </si>
  <si>
    <t>TOMOSZEK MAXIM JUDr.</t>
  </si>
  <si>
    <t> SC-1 Barevný stolní plochý skener A4 </t>
  </si>
  <si>
    <t> SC-2 Barevný stolní plochý skener A4 </t>
  </si>
  <si>
    <t>2180 Katedra bohemistiky  </t>
  </si>
  <si>
    <t>812100421  </t>
  </si>
  <si>
    <t> Inovace bohemistiky v mezioborových kontextech  </t>
  </si>
  <si>
    <t> KBH, Křížkovského 10, 77180, Olomouc, tel.: </t>
  </si>
  <si>
    <t> Univerzita Palackého, Křížkovského 10, 77180, Olomouc, tel.: </t>
  </si>
  <si>
    <t>Pořízková Lenka , 2930  </t>
  </si>
  <si>
    <t>Pořízková Lenka Mgr.</t>
  </si>
  <si>
    <t> SC-3 Barevný ruční skener na knihy </t>
  </si>
  <si>
    <t> Lenka Pořízková, Katedra bohemistiky, Křížkovského 10, 77180, Olomouc, tel.: </t>
  </si>
  <si>
    <t> Univezita Palackého, Křížkovského 10, 77180, Olomouc </t>
  </si>
  <si>
    <t>2221 Katedra nederlandistiky  </t>
  </si>
  <si>
    <t>432101521  </t>
  </si>
  <si>
    <t> IGA FF 2014 - Nizozemské staré tisky  </t>
  </si>
  <si>
    <t> Katedra nederlandistiky, Křížkovského 14, 77146, Olomouc, tel.: </t>
  </si>
  <si>
    <t>Jančíková Iva , 2221  </t>
  </si>
  <si>
    <t>Jančíková Iva Mgr.</t>
  </si>
  <si>
    <t>245.500,-</t>
  </si>
  <si>
    <t xml:space="preserve">  CZ.1.07/2.2.00/28.0178 </t>
  </si>
  <si>
    <t>BossCan ComPrint spol.s r.o.</t>
  </si>
  <si>
    <t>157.800,- Kč</t>
  </si>
  <si>
    <t>Brother MFCJ470DW</t>
  </si>
  <si>
    <t xml:space="preserve">All-in-One Officejet Pro 8600 ePrint </t>
  </si>
  <si>
    <t>Nabídková cena kus v Kč bez DPH  </t>
  </si>
  <si>
    <t>Nabídková cena celkem v Kč bez DPH  </t>
  </si>
  <si>
    <t>Brother MFC-J4510DW</t>
  </si>
  <si>
    <t xml:space="preserve">HP Advantage 3525 </t>
  </si>
  <si>
    <t>LEXMARK CS310DN</t>
  </si>
  <si>
    <t>Brother HL-1110E</t>
  </si>
  <si>
    <t>Canon LBP-6670dn</t>
  </si>
  <si>
    <t>Lexmark CX410De</t>
  </si>
  <si>
    <t>LEXMARK CX410De
+WiFi_MarkNET</t>
  </si>
  <si>
    <t>LEXMARK MX310DN</t>
  </si>
  <si>
    <t>Lexmark MX410De
+WiFi_MarkNET</t>
  </si>
  <si>
    <t>EPSON DS-30</t>
  </si>
  <si>
    <t>IRIS skener přenosný IRISCan Book 3</t>
  </si>
  <si>
    <t>Canon iX6850</t>
  </si>
  <si>
    <t>Canon MF4870dn</t>
  </si>
  <si>
    <t>Xerox Phaser 3635MFP</t>
  </si>
  <si>
    <t>CanoScan LIDE210</t>
  </si>
  <si>
    <t>EPSON Perfection V370 Photo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</si>
</sst>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24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0" borderId="0" xfId="0" applyFont="1" applyAlignment="1">
      <alignment/>
    </xf>
    <xf numFmtId="0" fontId="0" fillId="34" borderId="11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0" xfId="0" applyFill="1" applyAlignment="1">
      <alignment/>
    </xf>
    <xf numFmtId="0" fontId="22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95250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714375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914400</xdr:colOff>
      <xdr:row>22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525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914400</xdr:colOff>
      <xdr:row>29</xdr:row>
      <xdr:rowOff>38100</xdr:rowOff>
    </xdr:to>
    <xdr:pic>
      <xdr:nvPicPr>
        <xdr:cNvPr id="5" name="Picture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0" y="16097250"/>
          <a:ext cx="914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3:Q44"/>
  <sheetViews>
    <sheetView showGridLines="0" tabSelected="1" zoomScale="90" zoomScaleNormal="90" zoomScalePageLayoutView="0" workbookViewId="0" topLeftCell="A1">
      <selection activeCell="P58" sqref="P58"/>
    </sheetView>
  </sheetViews>
  <sheetFormatPr defaultColWidth="9.140625" defaultRowHeight="15"/>
  <cols>
    <col min="1" max="1" width="21.57421875" style="1" bestFit="1" customWidth="1"/>
    <col min="2" max="2" width="36.57421875" style="1" bestFit="1" customWidth="1"/>
    <col min="3" max="3" width="26.57421875" style="1" customWidth="1"/>
    <col min="4" max="4" width="21.8515625" style="1" customWidth="1"/>
    <col min="5" max="5" width="31.421875" style="1" customWidth="1"/>
    <col min="6" max="6" width="11.7109375" style="1" customWidth="1"/>
    <col min="7" max="7" width="6.421875" style="1" customWidth="1"/>
    <col min="8" max="8" width="20.7109375" style="1" bestFit="1" customWidth="1"/>
    <col min="9" max="9" width="20.7109375" style="1" customWidth="1"/>
    <col min="10" max="10" width="23.57421875" style="1" customWidth="1"/>
    <col min="11" max="11" width="36.57421875" style="1" bestFit="1" customWidth="1"/>
    <col min="12" max="12" width="23.8515625" style="1" customWidth="1"/>
    <col min="13" max="13" width="36.57421875" style="1" bestFit="1" customWidth="1"/>
    <col min="14" max="14" width="32.28125" style="1" customWidth="1"/>
    <col min="15" max="15" width="29.57421875" style="1" customWidth="1"/>
    <col min="16" max="16" width="22.00390625" style="1" bestFit="1" customWidth="1"/>
    <col min="17" max="17" width="20.00390625" style="1" bestFit="1" customWidth="1"/>
    <col min="18" max="16384" width="9.140625" style="1" customWidth="1"/>
  </cols>
  <sheetData>
    <row r="1" ht="15"/>
    <row r="2" ht="15"/>
    <row r="3" ht="23.25">
      <c r="A3" s="2" t="s">
        <v>0</v>
      </c>
    </row>
    <row r="5" ht="18">
      <c r="A5" s="3" t="s">
        <v>92</v>
      </c>
    </row>
    <row r="7" spans="1:4" ht="15">
      <c r="A7" s="4" t="s">
        <v>1</v>
      </c>
      <c r="B7" s="5" t="s">
        <v>150</v>
      </c>
      <c r="C7" s="4" t="s">
        <v>2</v>
      </c>
      <c r="D7" s="5" t="s">
        <v>151</v>
      </c>
    </row>
    <row r="8" spans="1:4" ht="30">
      <c r="A8" s="5"/>
      <c r="B8" s="5"/>
      <c r="C8" s="4" t="s">
        <v>3</v>
      </c>
      <c r="D8" s="5" t="s">
        <v>148</v>
      </c>
    </row>
    <row r="10" spans="1:17" ht="26.25" customHeight="1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154</v>
      </c>
      <c r="J10" s="6" t="s">
        <v>155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 t="s">
        <v>17</v>
      </c>
      <c r="Q10" s="6" t="s">
        <v>18</v>
      </c>
    </row>
    <row r="11" spans="1:17" ht="60" customHeight="1">
      <c r="A11" s="7">
        <v>34592</v>
      </c>
      <c r="B11" s="7" t="s">
        <v>19</v>
      </c>
      <c r="C11" s="13">
        <v>1</v>
      </c>
      <c r="D11" s="7">
        <v>6500</v>
      </c>
      <c r="E11" s="7" t="s">
        <v>20</v>
      </c>
      <c r="F11" s="13" t="s">
        <v>21</v>
      </c>
      <c r="G11" s="7" t="s">
        <v>22</v>
      </c>
      <c r="H11" s="7" t="s">
        <v>153</v>
      </c>
      <c r="I11" s="7">
        <v>3180</v>
      </c>
      <c r="J11" s="7">
        <v>3180</v>
      </c>
      <c r="K11" s="7" t="s">
        <v>24</v>
      </c>
      <c r="L11" s="7" t="s">
        <v>23</v>
      </c>
      <c r="M11" s="7" t="s">
        <v>20</v>
      </c>
      <c r="N11" s="7" t="s">
        <v>25</v>
      </c>
      <c r="O11" s="7" t="s">
        <v>25</v>
      </c>
      <c r="P11" s="7" t="s">
        <v>26</v>
      </c>
      <c r="Q11" s="7" t="s">
        <v>27</v>
      </c>
    </row>
    <row r="12" spans="1:17" ht="60" customHeight="1">
      <c r="A12" s="7">
        <v>34586</v>
      </c>
      <c r="B12" s="7" t="s">
        <v>28</v>
      </c>
      <c r="C12" s="13">
        <v>1</v>
      </c>
      <c r="D12" s="7">
        <v>7000</v>
      </c>
      <c r="E12" s="7" t="s">
        <v>20</v>
      </c>
      <c r="F12" s="13" t="s">
        <v>21</v>
      </c>
      <c r="G12" s="7" t="s">
        <v>22</v>
      </c>
      <c r="H12" s="7" t="s">
        <v>156</v>
      </c>
      <c r="I12" s="7">
        <v>3470</v>
      </c>
      <c r="J12" s="7">
        <v>3470</v>
      </c>
      <c r="K12" s="7" t="s">
        <v>24</v>
      </c>
      <c r="L12" s="7" t="s">
        <v>23</v>
      </c>
      <c r="M12" s="7" t="s">
        <v>20</v>
      </c>
      <c r="N12" s="7" t="s">
        <v>25</v>
      </c>
      <c r="O12" s="7" t="s">
        <v>25</v>
      </c>
      <c r="P12" s="7" t="s">
        <v>26</v>
      </c>
      <c r="Q12" s="7" t="s">
        <v>27</v>
      </c>
    </row>
    <row r="13" spans="1:17" ht="60" customHeight="1">
      <c r="A13" s="7">
        <v>33733</v>
      </c>
      <c r="B13" s="7" t="s">
        <v>29</v>
      </c>
      <c r="C13" s="13">
        <v>1</v>
      </c>
      <c r="D13" s="7">
        <v>2000</v>
      </c>
      <c r="E13" s="7" t="s">
        <v>30</v>
      </c>
      <c r="F13" s="13" t="s">
        <v>23</v>
      </c>
      <c r="G13" s="7" t="s">
        <v>31</v>
      </c>
      <c r="H13" s="7" t="s">
        <v>157</v>
      </c>
      <c r="I13" s="7">
        <v>1880</v>
      </c>
      <c r="J13" s="7">
        <v>1880</v>
      </c>
      <c r="K13" s="7" t="s">
        <v>24</v>
      </c>
      <c r="L13" s="7" t="s">
        <v>23</v>
      </c>
      <c r="M13" s="7" t="s">
        <v>30</v>
      </c>
      <c r="N13" s="7" t="s">
        <v>32</v>
      </c>
      <c r="O13" s="7" t="s">
        <v>32</v>
      </c>
      <c r="P13" s="7" t="s">
        <v>33</v>
      </c>
      <c r="Q13" s="7" t="s">
        <v>34</v>
      </c>
    </row>
    <row r="14" spans="1:17" ht="60" customHeight="1">
      <c r="A14" s="7">
        <v>34589</v>
      </c>
      <c r="B14" s="7" t="s">
        <v>35</v>
      </c>
      <c r="C14" s="13">
        <v>1</v>
      </c>
      <c r="D14" s="7">
        <v>8000</v>
      </c>
      <c r="E14" s="7" t="s">
        <v>20</v>
      </c>
      <c r="F14" s="13" t="s">
        <v>21</v>
      </c>
      <c r="G14" s="7" t="s">
        <v>22</v>
      </c>
      <c r="H14" s="7" t="s">
        <v>158</v>
      </c>
      <c r="I14" s="7">
        <v>3160</v>
      </c>
      <c r="J14" s="7">
        <v>3160</v>
      </c>
      <c r="K14" s="7" t="s">
        <v>24</v>
      </c>
      <c r="L14" s="7" t="s">
        <v>23</v>
      </c>
      <c r="M14" s="7" t="s">
        <v>20</v>
      </c>
      <c r="N14" s="7" t="s">
        <v>25</v>
      </c>
      <c r="O14" s="7" t="s">
        <v>25</v>
      </c>
      <c r="P14" s="7" t="s">
        <v>26</v>
      </c>
      <c r="Q14" s="7" t="s">
        <v>27</v>
      </c>
    </row>
    <row r="15" spans="1:17" ht="60" customHeight="1">
      <c r="A15" s="7">
        <v>34590</v>
      </c>
      <c r="B15" s="7" t="s">
        <v>36</v>
      </c>
      <c r="C15" s="13">
        <v>3</v>
      </c>
      <c r="D15" s="7">
        <v>4500</v>
      </c>
      <c r="E15" s="7" t="s">
        <v>20</v>
      </c>
      <c r="F15" s="13" t="s">
        <v>21</v>
      </c>
      <c r="G15" s="7" t="s">
        <v>22</v>
      </c>
      <c r="H15" s="7" t="s">
        <v>159</v>
      </c>
      <c r="I15" s="7">
        <v>1050</v>
      </c>
      <c r="J15" s="7">
        <v>3150</v>
      </c>
      <c r="K15" s="7" t="s">
        <v>24</v>
      </c>
      <c r="L15" s="7" t="s">
        <v>23</v>
      </c>
      <c r="M15" s="7" t="s">
        <v>20</v>
      </c>
      <c r="N15" s="7" t="s">
        <v>25</v>
      </c>
      <c r="O15" s="7" t="s">
        <v>25</v>
      </c>
      <c r="P15" s="7" t="s">
        <v>26</v>
      </c>
      <c r="Q15" s="7" t="s">
        <v>27</v>
      </c>
    </row>
    <row r="16" spans="1:17" ht="60" customHeight="1">
      <c r="A16" s="7">
        <v>34591</v>
      </c>
      <c r="B16" s="7" t="s">
        <v>37</v>
      </c>
      <c r="C16" s="13">
        <v>3</v>
      </c>
      <c r="D16" s="7">
        <v>15000</v>
      </c>
      <c r="E16" s="7" t="s">
        <v>20</v>
      </c>
      <c r="F16" s="13" t="s">
        <v>21</v>
      </c>
      <c r="G16" s="7" t="s">
        <v>22</v>
      </c>
      <c r="H16" s="7" t="s">
        <v>160</v>
      </c>
      <c r="I16" s="7">
        <v>3100</v>
      </c>
      <c r="J16" s="7">
        <v>9300</v>
      </c>
      <c r="K16" s="7" t="s">
        <v>24</v>
      </c>
      <c r="L16" s="7" t="s">
        <v>23</v>
      </c>
      <c r="M16" s="7" t="s">
        <v>20</v>
      </c>
      <c r="N16" s="7" t="s">
        <v>25</v>
      </c>
      <c r="O16" s="7" t="s">
        <v>25</v>
      </c>
      <c r="P16" s="7" t="s">
        <v>26</v>
      </c>
      <c r="Q16" s="7" t="s">
        <v>27</v>
      </c>
    </row>
    <row r="17" spans="1:17" ht="60" customHeight="1">
      <c r="A17" s="7">
        <v>34593</v>
      </c>
      <c r="B17" s="7" t="s">
        <v>38</v>
      </c>
      <c r="C17" s="13">
        <v>1</v>
      </c>
      <c r="D17" s="7">
        <v>8000</v>
      </c>
      <c r="E17" s="7" t="s">
        <v>20</v>
      </c>
      <c r="F17" s="13" t="s">
        <v>21</v>
      </c>
      <c r="G17" s="7" t="s">
        <v>22</v>
      </c>
      <c r="H17" s="7" t="s">
        <v>161</v>
      </c>
      <c r="I17" s="7">
        <v>6500</v>
      </c>
      <c r="J17" s="7">
        <v>6500</v>
      </c>
      <c r="K17" s="7" t="s">
        <v>24</v>
      </c>
      <c r="L17" s="7" t="s">
        <v>23</v>
      </c>
      <c r="M17" s="7" t="s">
        <v>20</v>
      </c>
      <c r="N17" s="7" t="s">
        <v>25</v>
      </c>
      <c r="O17" s="7" t="s">
        <v>25</v>
      </c>
      <c r="P17" s="7" t="s">
        <v>26</v>
      </c>
      <c r="Q17" s="7" t="s">
        <v>27</v>
      </c>
    </row>
    <row r="18" spans="1:17" ht="60" customHeight="1">
      <c r="A18" s="7">
        <v>34538</v>
      </c>
      <c r="B18" s="7" t="s">
        <v>39</v>
      </c>
      <c r="C18" s="13">
        <v>1</v>
      </c>
      <c r="D18" s="7">
        <v>11000</v>
      </c>
      <c r="E18" s="7" t="s">
        <v>40</v>
      </c>
      <c r="F18" s="13" t="s">
        <v>23</v>
      </c>
      <c r="G18" s="7" t="s">
        <v>41</v>
      </c>
      <c r="H18" s="7" t="s">
        <v>162</v>
      </c>
      <c r="I18" s="7">
        <v>8000</v>
      </c>
      <c r="J18" s="7">
        <v>8000</v>
      </c>
      <c r="K18" s="7" t="s">
        <v>24</v>
      </c>
      <c r="L18" s="7" t="s">
        <v>23</v>
      </c>
      <c r="M18" s="7" t="s">
        <v>40</v>
      </c>
      <c r="N18" s="7" t="s">
        <v>42</v>
      </c>
      <c r="O18" s="7" t="s">
        <v>42</v>
      </c>
      <c r="P18" s="7" t="s">
        <v>43</v>
      </c>
      <c r="Q18" s="7" t="s">
        <v>44</v>
      </c>
    </row>
    <row r="19" spans="1:17" ht="60" customHeight="1">
      <c r="A19" s="7">
        <v>34479</v>
      </c>
      <c r="B19" s="7" t="s">
        <v>45</v>
      </c>
      <c r="C19" s="13">
        <v>1</v>
      </c>
      <c r="D19" s="7">
        <v>7000</v>
      </c>
      <c r="E19" s="7" t="s">
        <v>46</v>
      </c>
      <c r="F19" s="13" t="s">
        <v>23</v>
      </c>
      <c r="G19" s="7" t="s">
        <v>31</v>
      </c>
      <c r="H19" s="7" t="s">
        <v>163</v>
      </c>
      <c r="I19" s="7">
        <v>4220</v>
      </c>
      <c r="J19" s="7">
        <v>4220</v>
      </c>
      <c r="K19" s="7" t="s">
        <v>24</v>
      </c>
      <c r="L19" s="7" t="s">
        <v>23</v>
      </c>
      <c r="M19" s="7" t="s">
        <v>46</v>
      </c>
      <c r="N19" s="7" t="s">
        <v>47</v>
      </c>
      <c r="O19" s="7" t="s">
        <v>47</v>
      </c>
      <c r="P19" s="7" t="s">
        <v>48</v>
      </c>
      <c r="Q19" s="7" t="s">
        <v>49</v>
      </c>
    </row>
    <row r="20" spans="1:17" ht="60" customHeight="1">
      <c r="A20" s="7">
        <v>34587</v>
      </c>
      <c r="B20" s="7" t="s">
        <v>45</v>
      </c>
      <c r="C20" s="13">
        <v>3</v>
      </c>
      <c r="D20" s="7">
        <v>21000</v>
      </c>
      <c r="E20" s="7" t="s">
        <v>20</v>
      </c>
      <c r="F20" s="13" t="s">
        <v>21</v>
      </c>
      <c r="G20" s="7" t="s">
        <v>22</v>
      </c>
      <c r="H20" s="7" t="s">
        <v>163</v>
      </c>
      <c r="I20" s="7">
        <v>4220</v>
      </c>
      <c r="J20" s="7">
        <v>12660</v>
      </c>
      <c r="K20" s="7" t="s">
        <v>24</v>
      </c>
      <c r="L20" s="7" t="s">
        <v>23</v>
      </c>
      <c r="M20" s="7" t="s">
        <v>20</v>
      </c>
      <c r="N20" s="7" t="s">
        <v>25</v>
      </c>
      <c r="O20" s="7" t="s">
        <v>25</v>
      </c>
      <c r="P20" s="7" t="s">
        <v>26</v>
      </c>
      <c r="Q20" s="7" t="s">
        <v>27</v>
      </c>
    </row>
    <row r="21" spans="1:17" ht="60" customHeight="1">
      <c r="A21" s="7">
        <v>34588</v>
      </c>
      <c r="B21" s="7" t="s">
        <v>50</v>
      </c>
      <c r="C21" s="13">
        <v>1</v>
      </c>
      <c r="D21" s="7">
        <v>10500</v>
      </c>
      <c r="E21" s="7" t="s">
        <v>20</v>
      </c>
      <c r="F21" s="13" t="s">
        <v>21</v>
      </c>
      <c r="G21" s="7" t="s">
        <v>22</v>
      </c>
      <c r="H21" s="7" t="s">
        <v>164</v>
      </c>
      <c r="I21" s="7">
        <v>5500</v>
      </c>
      <c r="J21" s="7">
        <v>5500</v>
      </c>
      <c r="K21" s="7" t="s">
        <v>24</v>
      </c>
      <c r="L21" s="7" t="s">
        <v>23</v>
      </c>
      <c r="M21" s="7" t="s">
        <v>20</v>
      </c>
      <c r="N21" s="7" t="s">
        <v>25</v>
      </c>
      <c r="O21" s="7" t="s">
        <v>25</v>
      </c>
      <c r="P21" s="7" t="s">
        <v>26</v>
      </c>
      <c r="Q21" s="7" t="s">
        <v>27</v>
      </c>
    </row>
    <row r="22" spans="1:17" ht="60" customHeight="1">
      <c r="A22" s="7">
        <v>34476</v>
      </c>
      <c r="B22" s="7" t="s">
        <v>51</v>
      </c>
      <c r="C22" s="13">
        <v>5</v>
      </c>
      <c r="D22" s="7">
        <v>15000</v>
      </c>
      <c r="E22" s="7" t="s">
        <v>52</v>
      </c>
      <c r="F22" s="13" t="s">
        <v>53</v>
      </c>
      <c r="G22" s="7" t="s">
        <v>54</v>
      </c>
      <c r="H22" s="7" t="s">
        <v>165</v>
      </c>
      <c r="I22" s="7">
        <v>1900</v>
      </c>
      <c r="J22" s="7">
        <v>9500</v>
      </c>
      <c r="K22" s="7" t="s">
        <v>55</v>
      </c>
      <c r="L22" s="7" t="s">
        <v>56</v>
      </c>
      <c r="M22" s="7" t="s">
        <v>52</v>
      </c>
      <c r="N22" s="7" t="s">
        <v>57</v>
      </c>
      <c r="O22" s="7" t="s">
        <v>57</v>
      </c>
      <c r="P22" s="7" t="s">
        <v>58</v>
      </c>
      <c r="Q22" s="7" t="s">
        <v>59</v>
      </c>
    </row>
    <row r="23" spans="1:17" ht="60" customHeight="1">
      <c r="A23" s="7">
        <v>33976</v>
      </c>
      <c r="B23" s="7" t="s">
        <v>60</v>
      </c>
      <c r="C23" s="13">
        <v>1</v>
      </c>
      <c r="D23" s="7">
        <v>3000</v>
      </c>
      <c r="E23" s="7" t="s">
        <v>63</v>
      </c>
      <c r="F23" s="13"/>
      <c r="G23" s="7">
        <v>11</v>
      </c>
      <c r="H23" s="7" t="s">
        <v>167</v>
      </c>
      <c r="I23" s="7">
        <v>4000</v>
      </c>
      <c r="J23" s="7">
        <v>4000</v>
      </c>
      <c r="K23" s="7"/>
      <c r="L23" s="7"/>
      <c r="M23" s="7" t="s">
        <v>63</v>
      </c>
      <c r="N23" s="7" t="s">
        <v>61</v>
      </c>
      <c r="O23" s="7" t="s">
        <v>61</v>
      </c>
      <c r="P23" s="7" t="s">
        <v>62</v>
      </c>
      <c r="Q23" s="7" t="s">
        <v>62</v>
      </c>
    </row>
    <row r="24" spans="1:17" ht="60" customHeight="1">
      <c r="A24" s="7">
        <v>33975</v>
      </c>
      <c r="B24" s="7" t="s">
        <v>64</v>
      </c>
      <c r="C24" s="13">
        <v>1</v>
      </c>
      <c r="D24" s="7">
        <v>5500</v>
      </c>
      <c r="E24" s="7" t="s">
        <v>63</v>
      </c>
      <c r="F24" s="13"/>
      <c r="G24" s="7">
        <v>11</v>
      </c>
      <c r="H24" s="7" t="s">
        <v>168</v>
      </c>
      <c r="I24" s="7">
        <v>3800</v>
      </c>
      <c r="J24" s="7">
        <v>3800</v>
      </c>
      <c r="K24" s="7"/>
      <c r="L24" s="7"/>
      <c r="M24" s="7" t="s">
        <v>63</v>
      </c>
      <c r="N24" s="7" t="s">
        <v>61</v>
      </c>
      <c r="O24" s="7" t="s">
        <v>61</v>
      </c>
      <c r="P24" s="7" t="s">
        <v>62</v>
      </c>
      <c r="Q24" s="7" t="s">
        <v>62</v>
      </c>
    </row>
    <row r="25" spans="1:17" ht="60" customHeight="1">
      <c r="A25" s="8">
        <v>34558</v>
      </c>
      <c r="B25" s="7" t="s">
        <v>65</v>
      </c>
      <c r="C25" s="13">
        <v>1</v>
      </c>
      <c r="D25" s="7">
        <v>7000</v>
      </c>
      <c r="E25" s="7" t="s">
        <v>66</v>
      </c>
      <c r="F25" s="13">
        <v>227100012</v>
      </c>
      <c r="G25" s="7">
        <v>10</v>
      </c>
      <c r="H25" s="7" t="s">
        <v>163</v>
      </c>
      <c r="I25" s="7">
        <v>4220</v>
      </c>
      <c r="J25" s="7">
        <v>4220</v>
      </c>
      <c r="K25" s="7"/>
      <c r="L25" s="7"/>
      <c r="M25" s="7" t="s">
        <v>66</v>
      </c>
      <c r="N25" s="7" t="s">
        <v>67</v>
      </c>
      <c r="O25" s="7" t="s">
        <v>67</v>
      </c>
      <c r="P25" s="7" t="s">
        <v>68</v>
      </c>
      <c r="Q25" s="7" t="s">
        <v>68</v>
      </c>
    </row>
    <row r="26" spans="1:17" ht="60" customHeight="1">
      <c r="A26" s="7">
        <v>34571</v>
      </c>
      <c r="B26" s="7" t="s">
        <v>73</v>
      </c>
      <c r="C26" s="13">
        <v>1</v>
      </c>
      <c r="D26" s="7">
        <v>10500</v>
      </c>
      <c r="E26" s="7" t="s">
        <v>72</v>
      </c>
      <c r="F26" s="13">
        <v>811100291</v>
      </c>
      <c r="G26" s="7">
        <v>12</v>
      </c>
      <c r="H26" s="7" t="s">
        <v>164</v>
      </c>
      <c r="I26" s="7">
        <v>5500</v>
      </c>
      <c r="J26" s="7">
        <v>5500</v>
      </c>
      <c r="K26" s="12" t="s">
        <v>91</v>
      </c>
      <c r="L26" s="7" t="s">
        <v>69</v>
      </c>
      <c r="M26" s="7" t="s">
        <v>72</v>
      </c>
      <c r="N26" s="7" t="s">
        <v>71</v>
      </c>
      <c r="O26" s="7" t="s">
        <v>71</v>
      </c>
      <c r="P26" s="7" t="s">
        <v>70</v>
      </c>
      <c r="Q26" s="7" t="s">
        <v>70</v>
      </c>
    </row>
    <row r="27" spans="1:17" s="11" customFormat="1" ht="60" customHeight="1">
      <c r="A27" s="9">
        <v>35275</v>
      </c>
      <c r="B27" s="10" t="s">
        <v>74</v>
      </c>
      <c r="C27" s="14">
        <v>1</v>
      </c>
      <c r="D27" s="10">
        <v>2000</v>
      </c>
      <c r="E27" s="10" t="s">
        <v>75</v>
      </c>
      <c r="F27" s="14" t="s">
        <v>76</v>
      </c>
      <c r="G27" s="10" t="s">
        <v>77</v>
      </c>
      <c r="H27" s="10" t="s">
        <v>152</v>
      </c>
      <c r="I27" s="10">
        <v>1950</v>
      </c>
      <c r="J27" s="10">
        <v>1950</v>
      </c>
      <c r="K27" s="10" t="s">
        <v>24</v>
      </c>
      <c r="L27" s="10" t="s">
        <v>23</v>
      </c>
      <c r="M27" s="10" t="s">
        <v>75</v>
      </c>
      <c r="N27" s="10" t="s">
        <v>78</v>
      </c>
      <c r="O27" s="10" t="s">
        <v>79</v>
      </c>
      <c r="P27" s="10" t="s">
        <v>80</v>
      </c>
      <c r="Q27" s="10" t="s">
        <v>81</v>
      </c>
    </row>
    <row r="28" spans="1:17" s="11" customFormat="1" ht="60" customHeight="1">
      <c r="A28" s="9">
        <v>35189</v>
      </c>
      <c r="B28" s="10" t="s">
        <v>50</v>
      </c>
      <c r="C28" s="14">
        <v>1</v>
      </c>
      <c r="D28" s="10">
        <v>10500</v>
      </c>
      <c r="E28" s="10" t="s">
        <v>82</v>
      </c>
      <c r="F28" s="14" t="s">
        <v>23</v>
      </c>
      <c r="G28" s="10" t="s">
        <v>31</v>
      </c>
      <c r="H28" s="7" t="s">
        <v>164</v>
      </c>
      <c r="I28" s="7">
        <v>5500</v>
      </c>
      <c r="J28" s="7">
        <v>5500</v>
      </c>
      <c r="K28" s="10" t="s">
        <v>24</v>
      </c>
      <c r="L28" s="10" t="s">
        <v>23</v>
      </c>
      <c r="M28" s="10" t="s">
        <v>82</v>
      </c>
      <c r="N28" s="10" t="s">
        <v>83</v>
      </c>
      <c r="O28" s="10" t="s">
        <v>84</v>
      </c>
      <c r="P28" s="10" t="s">
        <v>85</v>
      </c>
      <c r="Q28" s="10" t="s">
        <v>86</v>
      </c>
    </row>
    <row r="29" spans="1:17" s="11" customFormat="1" ht="60" customHeight="1">
      <c r="A29" s="9">
        <v>35267</v>
      </c>
      <c r="B29" s="10" t="s">
        <v>87</v>
      </c>
      <c r="C29" s="14">
        <v>1</v>
      </c>
      <c r="D29" s="10">
        <v>5000</v>
      </c>
      <c r="E29" s="10" t="s">
        <v>88</v>
      </c>
      <c r="F29" s="14">
        <v>561100031</v>
      </c>
      <c r="G29" s="10"/>
      <c r="H29" s="7" t="s">
        <v>160</v>
      </c>
      <c r="I29" s="7">
        <v>3100</v>
      </c>
      <c r="J29" s="7">
        <v>3100</v>
      </c>
      <c r="K29" s="10"/>
      <c r="L29" s="10"/>
      <c r="M29" s="10" t="s">
        <v>88</v>
      </c>
      <c r="N29" s="10" t="s">
        <v>89</v>
      </c>
      <c r="O29" s="10" t="s">
        <v>89</v>
      </c>
      <c r="P29" s="10" t="s">
        <v>90</v>
      </c>
      <c r="Q29" s="10" t="s">
        <v>90</v>
      </c>
    </row>
    <row r="30" spans="1:17" ht="60" customHeight="1">
      <c r="A30" s="7">
        <v>36994</v>
      </c>
      <c r="B30" s="7" t="s">
        <v>19</v>
      </c>
      <c r="C30" s="13">
        <v>1</v>
      </c>
      <c r="D30" s="7">
        <v>4500</v>
      </c>
      <c r="E30" s="7" t="s">
        <v>93</v>
      </c>
      <c r="F30" s="7" t="s">
        <v>94</v>
      </c>
      <c r="G30" s="7" t="s">
        <v>54</v>
      </c>
      <c r="H30" s="7" t="s">
        <v>153</v>
      </c>
      <c r="I30" s="7">
        <v>3180</v>
      </c>
      <c r="J30" s="7">
        <v>3180</v>
      </c>
      <c r="K30" s="7"/>
      <c r="L30" s="7"/>
      <c r="M30" s="7" t="s">
        <v>93</v>
      </c>
      <c r="N30" s="7" t="s">
        <v>95</v>
      </c>
      <c r="O30" s="7" t="s">
        <v>95</v>
      </c>
      <c r="P30" s="7" t="s">
        <v>96</v>
      </c>
      <c r="Q30" s="7" t="s">
        <v>97</v>
      </c>
    </row>
    <row r="31" spans="1:17" ht="60" customHeight="1">
      <c r="A31" s="7">
        <v>36409</v>
      </c>
      <c r="B31" s="7" t="s">
        <v>35</v>
      </c>
      <c r="C31" s="13">
        <v>1</v>
      </c>
      <c r="D31" s="7">
        <v>8000</v>
      </c>
      <c r="E31" s="7" t="s">
        <v>98</v>
      </c>
      <c r="F31" s="7" t="s">
        <v>99</v>
      </c>
      <c r="G31" s="7" t="s">
        <v>54</v>
      </c>
      <c r="H31" s="7" t="s">
        <v>158</v>
      </c>
      <c r="I31" s="7">
        <v>3160</v>
      </c>
      <c r="J31" s="7">
        <v>3160</v>
      </c>
      <c r="K31" s="7" t="s">
        <v>100</v>
      </c>
      <c r="L31" s="7" t="s">
        <v>101</v>
      </c>
      <c r="M31" s="7" t="s">
        <v>98</v>
      </c>
      <c r="N31" s="7" t="s">
        <v>102</v>
      </c>
      <c r="O31" s="7" t="s">
        <v>102</v>
      </c>
      <c r="P31" s="7" t="s">
        <v>103</v>
      </c>
      <c r="Q31" s="7" t="s">
        <v>104</v>
      </c>
    </row>
    <row r="32" spans="1:17" ht="60" customHeight="1">
      <c r="A32" s="7">
        <v>36995</v>
      </c>
      <c r="B32" s="7" t="s">
        <v>35</v>
      </c>
      <c r="C32" s="13">
        <v>1</v>
      </c>
      <c r="D32" s="7">
        <v>8000</v>
      </c>
      <c r="E32" s="7" t="s">
        <v>93</v>
      </c>
      <c r="F32" s="7" t="s">
        <v>94</v>
      </c>
      <c r="G32" s="7" t="s">
        <v>54</v>
      </c>
      <c r="H32" s="7" t="s">
        <v>158</v>
      </c>
      <c r="I32" s="7">
        <v>3160</v>
      </c>
      <c r="J32" s="7">
        <v>3160</v>
      </c>
      <c r="K32" s="7"/>
      <c r="L32" s="7"/>
      <c r="M32" s="7" t="s">
        <v>93</v>
      </c>
      <c r="N32" s="7" t="s">
        <v>95</v>
      </c>
      <c r="O32" s="7" t="s">
        <v>95</v>
      </c>
      <c r="P32" s="7" t="s">
        <v>96</v>
      </c>
      <c r="Q32" s="7" t="s">
        <v>97</v>
      </c>
    </row>
    <row r="33" spans="1:17" ht="60" customHeight="1">
      <c r="A33" s="7">
        <v>36434</v>
      </c>
      <c r="B33" s="7" t="s">
        <v>37</v>
      </c>
      <c r="C33" s="13">
        <v>1</v>
      </c>
      <c r="D33" s="7">
        <v>2500</v>
      </c>
      <c r="E33" s="7" t="s">
        <v>105</v>
      </c>
      <c r="F33" s="7" t="s">
        <v>23</v>
      </c>
      <c r="G33" s="7" t="s">
        <v>22</v>
      </c>
      <c r="H33" s="7" t="s">
        <v>160</v>
      </c>
      <c r="I33" s="7">
        <v>3100</v>
      </c>
      <c r="J33" s="7">
        <v>3100</v>
      </c>
      <c r="K33" s="7" t="s">
        <v>24</v>
      </c>
      <c r="L33" s="7" t="s">
        <v>23</v>
      </c>
      <c r="M33" s="7" t="s">
        <v>105</v>
      </c>
      <c r="N33" s="7" t="s">
        <v>106</v>
      </c>
      <c r="O33" s="7" t="s">
        <v>106</v>
      </c>
      <c r="P33" s="7" t="s">
        <v>107</v>
      </c>
      <c r="Q33" s="7" t="s">
        <v>108</v>
      </c>
    </row>
    <row r="34" spans="1:17" ht="60" customHeight="1">
      <c r="A34" s="7">
        <v>36763</v>
      </c>
      <c r="B34" s="7" t="s">
        <v>38</v>
      </c>
      <c r="C34" s="13">
        <v>1</v>
      </c>
      <c r="D34" s="7">
        <v>8000</v>
      </c>
      <c r="E34" s="7" t="s">
        <v>109</v>
      </c>
      <c r="F34" s="7" t="s">
        <v>23</v>
      </c>
      <c r="G34" s="7" t="s">
        <v>31</v>
      </c>
      <c r="H34" s="7" t="s">
        <v>161</v>
      </c>
      <c r="I34" s="7">
        <v>6500</v>
      </c>
      <c r="J34" s="7">
        <v>6500</v>
      </c>
      <c r="K34" s="7" t="s">
        <v>24</v>
      </c>
      <c r="L34" s="7" t="s">
        <v>23</v>
      </c>
      <c r="M34" s="7" t="s">
        <v>109</v>
      </c>
      <c r="N34" s="7" t="s">
        <v>110</v>
      </c>
      <c r="O34" s="7" t="s">
        <v>110</v>
      </c>
      <c r="P34" s="7" t="s">
        <v>111</v>
      </c>
      <c r="Q34" s="7" t="s">
        <v>112</v>
      </c>
    </row>
    <row r="35" spans="1:17" ht="60" customHeight="1">
      <c r="A35" s="7">
        <v>36757</v>
      </c>
      <c r="B35" s="7" t="s">
        <v>39</v>
      </c>
      <c r="C35" s="13">
        <v>1</v>
      </c>
      <c r="D35" s="7">
        <v>10000</v>
      </c>
      <c r="E35" s="7" t="s">
        <v>113</v>
      </c>
      <c r="F35" s="7" t="s">
        <v>114</v>
      </c>
      <c r="G35" s="7" t="s">
        <v>54</v>
      </c>
      <c r="H35" s="7" t="s">
        <v>162</v>
      </c>
      <c r="I35" s="7">
        <v>8000</v>
      </c>
      <c r="J35" s="7">
        <v>8000</v>
      </c>
      <c r="K35" s="7" t="s">
        <v>24</v>
      </c>
      <c r="L35" s="7" t="s">
        <v>23</v>
      </c>
      <c r="M35" s="7" t="s">
        <v>113</v>
      </c>
      <c r="N35" s="7" t="s">
        <v>115</v>
      </c>
      <c r="O35" s="7" t="s">
        <v>115</v>
      </c>
      <c r="P35" s="7" t="s">
        <v>48</v>
      </c>
      <c r="Q35" s="7" t="s">
        <v>49</v>
      </c>
    </row>
    <row r="36" spans="1:17" ht="60" customHeight="1">
      <c r="A36" s="7">
        <v>36769</v>
      </c>
      <c r="B36" s="7" t="s">
        <v>45</v>
      </c>
      <c r="C36" s="13">
        <v>1</v>
      </c>
      <c r="D36" s="7">
        <v>5000</v>
      </c>
      <c r="E36" s="7" t="s">
        <v>116</v>
      </c>
      <c r="F36" s="7" t="s">
        <v>117</v>
      </c>
      <c r="G36" s="7" t="s">
        <v>77</v>
      </c>
      <c r="H36" s="7" t="s">
        <v>163</v>
      </c>
      <c r="I36" s="7">
        <v>4220</v>
      </c>
      <c r="J36" s="7">
        <v>4220</v>
      </c>
      <c r="K36" s="7" t="s">
        <v>24</v>
      </c>
      <c r="L36" s="7" t="s">
        <v>23</v>
      </c>
      <c r="M36" s="7" t="s">
        <v>116</v>
      </c>
      <c r="N36" s="7" t="s">
        <v>118</v>
      </c>
      <c r="O36" s="7" t="s">
        <v>119</v>
      </c>
      <c r="P36" s="7" t="s">
        <v>120</v>
      </c>
      <c r="Q36" s="7" t="s">
        <v>121</v>
      </c>
    </row>
    <row r="37" spans="1:17" ht="60" customHeight="1">
      <c r="A37" s="7">
        <v>36814</v>
      </c>
      <c r="B37" s="7" t="s">
        <v>122</v>
      </c>
      <c r="C37" s="13">
        <v>1</v>
      </c>
      <c r="D37" s="7">
        <v>30000</v>
      </c>
      <c r="E37" s="7" t="s">
        <v>123</v>
      </c>
      <c r="F37" s="7" t="s">
        <v>124</v>
      </c>
      <c r="G37" s="7" t="s">
        <v>125</v>
      </c>
      <c r="H37" s="7" t="s">
        <v>169</v>
      </c>
      <c r="I37" s="7">
        <v>19400</v>
      </c>
      <c r="J37" s="7">
        <v>19400</v>
      </c>
      <c r="K37" s="7" t="s">
        <v>24</v>
      </c>
      <c r="L37" s="7" t="s">
        <v>23</v>
      </c>
      <c r="M37" s="7" t="s">
        <v>123</v>
      </c>
      <c r="N37" s="7" t="s">
        <v>126</v>
      </c>
      <c r="O37" s="7" t="s">
        <v>127</v>
      </c>
      <c r="P37" s="7" t="s">
        <v>128</v>
      </c>
      <c r="Q37" s="7" t="s">
        <v>129</v>
      </c>
    </row>
    <row r="38" spans="1:17" ht="60" customHeight="1">
      <c r="A38" s="7">
        <v>36764</v>
      </c>
      <c r="B38" s="7" t="s">
        <v>130</v>
      </c>
      <c r="C38" s="13">
        <v>1</v>
      </c>
      <c r="D38" s="7">
        <v>1500</v>
      </c>
      <c r="E38" s="7" t="s">
        <v>109</v>
      </c>
      <c r="F38" s="7" t="s">
        <v>23</v>
      </c>
      <c r="G38" s="7" t="s">
        <v>31</v>
      </c>
      <c r="H38" s="7" t="s">
        <v>170</v>
      </c>
      <c r="I38" s="7">
        <v>1670</v>
      </c>
      <c r="J38" s="7">
        <v>1670</v>
      </c>
      <c r="K38" s="7" t="s">
        <v>24</v>
      </c>
      <c r="L38" s="7" t="s">
        <v>23</v>
      </c>
      <c r="M38" s="7" t="s">
        <v>109</v>
      </c>
      <c r="N38" s="7" t="s">
        <v>110</v>
      </c>
      <c r="O38" s="7" t="s">
        <v>110</v>
      </c>
      <c r="P38" s="7" t="s">
        <v>111</v>
      </c>
      <c r="Q38" s="7" t="s">
        <v>112</v>
      </c>
    </row>
    <row r="39" spans="1:17" ht="60" customHeight="1">
      <c r="A39" s="7">
        <v>36866</v>
      </c>
      <c r="B39" s="7" t="s">
        <v>131</v>
      </c>
      <c r="C39" s="13">
        <v>1</v>
      </c>
      <c r="D39" s="7">
        <v>3000</v>
      </c>
      <c r="E39" s="7" t="s">
        <v>132</v>
      </c>
      <c r="F39" s="7" t="s">
        <v>133</v>
      </c>
      <c r="G39" s="7" t="s">
        <v>54</v>
      </c>
      <c r="H39" s="7" t="s">
        <v>171</v>
      </c>
      <c r="I39" s="7">
        <v>1990</v>
      </c>
      <c r="J39" s="7">
        <v>1990</v>
      </c>
      <c r="K39" s="7" t="s">
        <v>134</v>
      </c>
      <c r="L39" s="12" t="s">
        <v>149</v>
      </c>
      <c r="M39" s="7" t="s">
        <v>132</v>
      </c>
      <c r="N39" s="7" t="s">
        <v>135</v>
      </c>
      <c r="O39" s="7" t="s">
        <v>136</v>
      </c>
      <c r="P39" s="7" t="s">
        <v>137</v>
      </c>
      <c r="Q39" s="7" t="s">
        <v>138</v>
      </c>
    </row>
    <row r="40" spans="1:17" ht="60" customHeight="1">
      <c r="A40" s="7">
        <v>36865</v>
      </c>
      <c r="B40" s="7" t="s">
        <v>139</v>
      </c>
      <c r="C40" s="13">
        <v>2</v>
      </c>
      <c r="D40" s="7">
        <v>4000</v>
      </c>
      <c r="E40" s="7" t="s">
        <v>132</v>
      </c>
      <c r="F40" s="7" t="s">
        <v>133</v>
      </c>
      <c r="G40" s="7" t="s">
        <v>54</v>
      </c>
      <c r="H40" s="7" t="s">
        <v>166</v>
      </c>
      <c r="I40" s="7">
        <v>1610</v>
      </c>
      <c r="J40" s="7">
        <v>3220</v>
      </c>
      <c r="K40" s="7" t="s">
        <v>134</v>
      </c>
      <c r="L40" s="12" t="s">
        <v>149</v>
      </c>
      <c r="M40" s="7" t="s">
        <v>132</v>
      </c>
      <c r="N40" s="7" t="s">
        <v>140</v>
      </c>
      <c r="O40" s="7" t="s">
        <v>141</v>
      </c>
      <c r="P40" s="7" t="s">
        <v>137</v>
      </c>
      <c r="Q40" s="7" t="s">
        <v>138</v>
      </c>
    </row>
    <row r="41" spans="1:17" ht="60" customHeight="1">
      <c r="A41" s="7">
        <v>36592</v>
      </c>
      <c r="B41" s="7" t="s">
        <v>139</v>
      </c>
      <c r="C41" s="13">
        <v>1</v>
      </c>
      <c r="D41" s="7">
        <v>2000</v>
      </c>
      <c r="E41" s="7" t="s">
        <v>142</v>
      </c>
      <c r="F41" s="7" t="s">
        <v>143</v>
      </c>
      <c r="G41" s="7" t="s">
        <v>77</v>
      </c>
      <c r="H41" s="7" t="s">
        <v>166</v>
      </c>
      <c r="I41" s="7">
        <v>1610</v>
      </c>
      <c r="J41" s="7">
        <v>1610</v>
      </c>
      <c r="K41" s="7" t="s">
        <v>144</v>
      </c>
      <c r="L41" s="7" t="s">
        <v>23</v>
      </c>
      <c r="M41" s="7" t="s">
        <v>142</v>
      </c>
      <c r="N41" s="7" t="s">
        <v>145</v>
      </c>
      <c r="O41" s="7" t="s">
        <v>145</v>
      </c>
      <c r="P41" s="7" t="s">
        <v>146</v>
      </c>
      <c r="Q41" s="7" t="s">
        <v>147</v>
      </c>
    </row>
    <row r="44" spans="4:10" ht="15">
      <c r="D44" s="1">
        <f>SUM(D11:D43)</f>
        <v>245500</v>
      </c>
      <c r="J44" s="1">
        <f>SUM(J11:J43)</f>
        <v>157800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8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Objednávky - Zk</dc:title>
  <dc:subject/>
  <dc:creator>Jungova Petra</dc:creator>
  <cp:keywords/>
  <dc:description/>
  <cp:lastModifiedBy>David Dvořák</cp:lastModifiedBy>
  <cp:lastPrinted>2014-07-28T15:32:46Z</cp:lastPrinted>
  <dcterms:created xsi:type="dcterms:W3CDTF">2014-05-02T10:41:59Z</dcterms:created>
  <dcterms:modified xsi:type="dcterms:W3CDTF">2014-07-28T15:33:10Z</dcterms:modified>
  <cp:category/>
  <cp:version/>
  <cp:contentType/>
  <cp:contentStatus/>
</cp:coreProperties>
</file>