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38" documentId="8_{CE5119BD-C3D9-43F1-828C-398BF8229617}" xr6:coauthVersionLast="47" xr6:coauthVersionMax="47" xr10:uidLastSave="{09504F02-B613-4F5A-90DF-FF443D634D5F}"/>
  <bookViews>
    <workbookView xWindow="-120" yWindow="-120" windowWidth="29040" windowHeight="15720" xr2:uid="{00000000-000D-0000-FFFF-FFFF00000000}"/>
  </bookViews>
  <sheets>
    <sheet name="Část 3 VZ" sheetId="1" r:id="rId1"/>
  </sheets>
  <definedNames>
    <definedName name="_xlnm.Print_Area" localSheetId="0">'Část 3 VZ'!$A$1:$H$6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4" i="1"/>
  <c r="H4" i="1" l="1"/>
  <c r="H6" i="1" s="1"/>
  <c r="F6" i="1"/>
</calcChain>
</file>

<file path=xl/sharedStrings.xml><?xml version="1.0" encoding="utf-8"?>
<sst xmlns="http://schemas.openxmlformats.org/spreadsheetml/2006/main" count="14" uniqueCount="13">
  <si>
    <t>MJ</t>
  </si>
  <si>
    <t>konkrétní typ nabízeného zařízení s odkazem na technické parametry</t>
  </si>
  <si>
    <t>Cena za položku bez DPH</t>
  </si>
  <si>
    <t>Cena celkem bez DPH</t>
  </si>
  <si>
    <t>ks</t>
  </si>
  <si>
    <t>Specifikace</t>
  </si>
  <si>
    <t>Počet</t>
  </si>
  <si>
    <t>Cena celkem vč. DPH</t>
  </si>
  <si>
    <t>Celková nabídková cena</t>
  </si>
  <si>
    <t>číslo položky</t>
  </si>
  <si>
    <t>Technická specifikace - Projektory do velkých přednáškových sálů FF</t>
  </si>
  <si>
    <r>
      <t xml:space="preserve">Projektor pro projekční vzdálenost 15.2m na projekční plochu šířky 3.5m:
</t>
    </r>
    <r>
      <rPr>
        <sz val="9"/>
        <color theme="1"/>
        <rFont val="Quattrocento Sans"/>
        <family val="2"/>
      </rPr>
      <t>technologie: 3LCD                                                                                                                                     světelný výkon: min. 8500 ANSI lumenů 
nativní rozlišení: min. WUXGA 1920x1200 
životnost zdroje min. 20.000 hodin ve standardním módu 
optický zoom: min. 1.6x 
vstupy min: 1xHDBT, 1xHDMI, 1xVGA, 1xLAN, 1xRS232 
projekční poměr v rozsahu min. 1 : 3.60 - 4.50 
motorizované ovládání objektivu 
Záruka min. 36 měsíců.</t>
    </r>
  </si>
  <si>
    <r>
      <rPr>
        <b/>
        <sz val="9"/>
        <color theme="1"/>
        <rFont val="Quattrocento Sans"/>
        <family val="2"/>
      </rPr>
      <t>Projektor pro projekční vzdálenost 17.7m na projekční plochu šířky 4.7m:</t>
    </r>
    <r>
      <rPr>
        <sz val="9"/>
        <color theme="1"/>
        <rFont val="Quattrocento Sans"/>
        <family val="2"/>
      </rPr>
      <t xml:space="preserve">
technologie: 3LCD 
světelný výkon: min. 8500 ANSI lumenů 
nativní rozlišení: min. WUXGA 1920x1200 
životnost zdroje min. 20.000 hodin ve standardním módu 
optický zoom: min. 1.6x 
vstupy min: 1xHDBT, 1xHDMI, 1xVGA, 1xLAN, 1xRS232 
projekční poměr v rozsahu min. 1 : 3.60 - 4.50 
motorizované ovládání objektivu 
Záruka min. 36 měsíců.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</si>
</sst>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7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Quattrocento Sans"/>
      <family val="2"/>
    </font>
    <font>
      <sz val="9"/>
      <color theme="1"/>
      <name val="Quattrocento Sans"/>
      <family val="2"/>
    </font>
    <font>
      <b/>
      <sz val="9"/>
      <color theme="1"/>
      <name val="Quattrocen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0" fillId="2" borderId="0" xfId="0" applyFill="1"/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3" fontId="2" fillId="4" borderId="13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top" wrapText="1"/>
    </xf>
    <xf numFmtId="165" fontId="4" fillId="0" borderId="8" xfId="0" applyNumberFormat="1" applyFont="1" applyBorder="1" applyAlignment="1">
      <alignment horizontal="right" vertical="top" wrapText="1"/>
    </xf>
    <xf numFmtId="165" fontId="4" fillId="0" borderId="10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vertical="top" wrapText="1"/>
    </xf>
    <xf numFmtId="165" fontId="4" fillId="0" borderId="16" xfId="0" applyNumberFormat="1" applyFont="1" applyBorder="1" applyAlignment="1">
      <alignment horizontal="right" vertical="top" wrapText="1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165" fontId="2" fillId="6" borderId="5" xfId="0" applyNumberFormat="1" applyFont="1" applyFill="1" applyBorder="1" applyAlignment="1">
      <alignment horizontal="center" vertical="center"/>
    </xf>
    <xf numFmtId="165" fontId="2" fillId="6" borderId="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vertical="top" wrapText="1"/>
      <protection locked="0"/>
    </xf>
    <xf numFmtId="165" fontId="4" fillId="5" borderId="1" xfId="0" applyNumberFormat="1" applyFont="1" applyFill="1" applyBorder="1" applyAlignment="1" applyProtection="1">
      <alignment horizontal="right" vertical="top" wrapText="1"/>
      <protection locked="0"/>
    </xf>
    <xf numFmtId="165" fontId="4" fillId="5" borderId="16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9B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"/>
  <sheetViews>
    <sheetView tabSelected="1" zoomScaleNormal="100" zoomScaleSheetLayoutView="100" workbookViewId="0">
      <selection activeCell="B4" sqref="B4"/>
    </sheetView>
  </sheetViews>
  <sheetFormatPr defaultRowHeight="15" x14ac:dyDescent="0.25"/>
  <cols>
    <col min="1" max="1" width="9.5703125" style="1" customWidth="1"/>
    <col min="2" max="2" width="73.42578125" style="2" customWidth="1"/>
    <col min="3" max="3" width="41.85546875" style="1" customWidth="1"/>
    <col min="4" max="4" width="8.7109375" style="3" customWidth="1"/>
    <col min="5" max="5" width="11.42578125" style="3" customWidth="1"/>
    <col min="6" max="6" width="16.7109375" style="3" customWidth="1"/>
    <col min="7" max="8" width="16.7109375" style="4" customWidth="1"/>
  </cols>
  <sheetData>
    <row r="1" spans="1:8" ht="24" thickBot="1" x14ac:dyDescent="0.4">
      <c r="A1" s="16" t="s">
        <v>10</v>
      </c>
      <c r="B1" s="17"/>
      <c r="C1" s="17"/>
      <c r="D1" s="17"/>
      <c r="E1" s="17"/>
      <c r="F1" s="17"/>
      <c r="G1" s="17"/>
      <c r="H1" s="18"/>
    </row>
    <row r="2" spans="1:8" ht="15.75" thickBot="1" x14ac:dyDescent="0.3"/>
    <row r="3" spans="1:8" ht="39" thickBot="1" x14ac:dyDescent="0.3">
      <c r="A3" s="13" t="s">
        <v>9</v>
      </c>
      <c r="B3" s="11" t="s">
        <v>5</v>
      </c>
      <c r="C3" s="11" t="s">
        <v>1</v>
      </c>
      <c r="D3" s="10" t="s">
        <v>0</v>
      </c>
      <c r="E3" s="11" t="s">
        <v>6</v>
      </c>
      <c r="F3" s="11" t="s">
        <v>2</v>
      </c>
      <c r="G3" s="11" t="s">
        <v>3</v>
      </c>
      <c r="H3" s="12" t="s">
        <v>7</v>
      </c>
    </row>
    <row r="4" spans="1:8" s="5" customFormat="1" ht="125.25" customHeight="1" x14ac:dyDescent="0.25">
      <c r="A4" s="8">
        <v>1</v>
      </c>
      <c r="B4" s="15" t="s">
        <v>11</v>
      </c>
      <c r="C4" s="33"/>
      <c r="D4" s="6" t="s">
        <v>4</v>
      </c>
      <c r="E4" s="7">
        <v>1</v>
      </c>
      <c r="F4" s="35"/>
      <c r="G4" s="20">
        <f>E4*F4</f>
        <v>0</v>
      </c>
      <c r="H4" s="21">
        <f>G4*1.21</f>
        <v>0</v>
      </c>
    </row>
    <row r="5" spans="1:8" s="5" customFormat="1" ht="126" customHeight="1" thickBot="1" x14ac:dyDescent="0.3">
      <c r="A5" s="9">
        <v>2</v>
      </c>
      <c r="B5" s="14" t="s">
        <v>12</v>
      </c>
      <c r="C5" s="34"/>
      <c r="D5" s="25" t="s">
        <v>4</v>
      </c>
      <c r="E5" s="26">
        <v>1</v>
      </c>
      <c r="F5" s="36"/>
      <c r="G5" s="27">
        <f t="shared" ref="G5" si="0">F5*E5</f>
        <v>0</v>
      </c>
      <c r="H5" s="22">
        <f>G5*1.21</f>
        <v>0</v>
      </c>
    </row>
    <row r="6" spans="1:8" ht="36" customHeight="1" thickBot="1" x14ac:dyDescent="0.3">
      <c r="A6" s="19"/>
      <c r="B6" s="23"/>
      <c r="C6" s="28" t="s">
        <v>8</v>
      </c>
      <c r="D6" s="29"/>
      <c r="E6" s="30"/>
      <c r="F6" s="31">
        <f>SUM(G4:G5)</f>
        <v>0</v>
      </c>
      <c r="G6" s="32"/>
      <c r="H6" s="24">
        <f>SUM(H4:H5)</f>
        <v>0</v>
      </c>
    </row>
  </sheetData>
  <sheetProtection sheet="1" objects="1" scenarios="1"/>
  <mergeCells count="4">
    <mergeCell ref="A1:H1"/>
    <mergeCell ref="A6:B6"/>
    <mergeCell ref="C6:E6"/>
    <mergeCell ref="F6:G6"/>
  </mergeCells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3 VZ</vt:lpstr>
      <vt:lpstr>'Část 3 VZ'!Oblast_tisku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2024-01-05T12:05:30Z</dcterms:created>
  <dcterms:modified xsi:type="dcterms:W3CDTF">2026-03-25T13:34:58Z</dcterms:modified>
</cp:coreProperties>
</file>