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9320" windowHeight="12120" activeTab="0"/>
  </bookViews>
  <sheets>
    <sheet name="List1" sheetId="1" r:id="rId1"/>
    <sheet name="List2" sheetId="2" r:id="rId2"/>
  </sheets>
  <definedNames>
    <definedName name="_xlnm.Print_Titles" localSheetId="0">'List1'!$7:$7</definedName>
  </definedNames>
  <calcPr calcId="145621"/>
</workbook>
</file>

<file path=xl/sharedStrings.xml><?xml version="1.0" encoding="utf-8"?>
<sst xmlns="http://schemas.openxmlformats.org/spreadsheetml/2006/main" count="162" uniqueCount="107">
  <si>
    <t>Položka</t>
  </si>
  <si>
    <t>Měrná
jednotka</t>
  </si>
  <si>
    <t>DPH
%</t>
  </si>
  <si>
    <t>DPH
Kč/MJ</t>
  </si>
  <si>
    <t>Papír</t>
  </si>
  <si>
    <t>Ploterová role, šíře 594 mm, další technické vlastnosti dle specifikace H</t>
  </si>
  <si>
    <t>Ploterová role, šíře 610 mm, další technické vlastnosti dle specifikace H</t>
  </si>
  <si>
    <t>Ploterová role, šíře 620 mm, další technické vlastnosti dle specifikace H</t>
  </si>
  <si>
    <t>Ploterová role, šíře 841 mm, další technické vlastnosti dle specifikace H</t>
  </si>
  <si>
    <t>Ploterová role, šíře 914 mm, další technické vlastnosti dle specifikace H</t>
  </si>
  <si>
    <t>role</t>
  </si>
  <si>
    <t>Obálka C6, 162×114 mm</t>
  </si>
  <si>
    <t>Obálka C6, 162×114 mm, samolepicí</t>
  </si>
  <si>
    <t>Obálka C5, 229×162 mm</t>
  </si>
  <si>
    <t>Obálka C5, 229×162 mm, samolepicí</t>
  </si>
  <si>
    <t>Obálka DL, 220×110 mm</t>
  </si>
  <si>
    <t>Obálka DL, 220×110 mm, samolepicí</t>
  </si>
  <si>
    <t>Obálka DL, 220×110 mm, s okénkem</t>
  </si>
  <si>
    <t>Obálka DL, 220×110 mm, s okénkem, samolepicí</t>
  </si>
  <si>
    <t>Obálka C5/6, 229×114 mm</t>
  </si>
  <si>
    <t>Obálka C5/6, 229×114 mm, s okénkem</t>
  </si>
  <si>
    <t>Taška B5, 250×176 mm, otevírání na kratší straně</t>
  </si>
  <si>
    <t>Taška C4, 324×229 mm, otevírání na kratší straně</t>
  </si>
  <si>
    <t>Taška C4, 324×229 mm, samolepicí, otevírání na kratší straně</t>
  </si>
  <si>
    <t>Taška B4, 353×250 mm, otevírání na kratší straně</t>
  </si>
  <si>
    <t>Taška B4, 353×250 mm, samolepicí s krycí páskou, otevírání na kratší straně</t>
  </si>
  <si>
    <t>Taška B5, 250×176 mm, křížové dno, otevírání na kratší straně</t>
  </si>
  <si>
    <t>Taška B4, 353×250 mm, křížové dno, otevírání na kratší straně</t>
  </si>
  <si>
    <t>Taška s bublinkovou výplní, vnitřní rozměr 215×120 mm</t>
  </si>
  <si>
    <t>Taška s bublinkovou výplní, vnitřní rozměr 215×150 mm</t>
  </si>
  <si>
    <t>Taška s bublinkovou výplní, vnitřní rozměr 265×180 mm</t>
  </si>
  <si>
    <t>Taška s bublinkovou výplní, vnitřní rozměr 265×210 mm</t>
  </si>
  <si>
    <t>Taška s bublinkovou výplní, vnitřní rozměr 340×240 mm</t>
  </si>
  <si>
    <t>Taška s bublinkovou výplní, vnitřní rozměr 360×260 mm</t>
  </si>
  <si>
    <t>Taška s bublinkovou výplní, vnitřní rozměr 445×300 mm</t>
  </si>
  <si>
    <t>Taška s bublinkovou výplní, vnitřní rozměr 470×350 mm</t>
  </si>
  <si>
    <r>
      <t>Kreslící karton, formát A4,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</si>
  <si>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Kreslící karton, formát A3,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</si>
  <si>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A4,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</si>
  <si>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A3,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</si>
  <si>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t>CELKEM</t>
  </si>
  <si>
    <t>Ploterová role s povrchovou úpravou, šíře 914 mm,
další technické vlastnosti dle specifikace I</t>
  </si>
  <si>
    <t>Pauzovací papír na roli, šíře 914 mm,
další technické vlastnosti dle specifikace J</t>
  </si>
  <si>
    <t>Taška C4, 324×229 mm, samolepicí s krycí páskou, vnitřní tisk,
otevírání na kratší straně</t>
  </si>
  <si>
    <t>Taška B4, 353×250 mm, křížové dno, samolepicí s krycí páskou,
otevírání na kratší straně</t>
  </si>
  <si>
    <t>Taška B4, 353×250 mm, křížové dno, neroztržitelná
s vláknitou výplní v materiálu, otevírání na kratší straně</t>
  </si>
  <si>
    <t>Taška B4, 353×250 mm, křížové dno, samolepicí s krycí páskou,
neroztržitelná s vláknitou výplní v materiálu, otevírání na kratší straně</t>
  </si>
  <si>
    <t>Dodejka B6, 176×125 mm, bez pruhu, samopropisovací, s odtrhávací
klopou, bez poučení</t>
  </si>
  <si>
    <t>Dodejka B6, 176×125 mm, s modrým pruhem, samopropisovací,
s odtrhávací klopou, bez poučení</t>
  </si>
  <si>
    <t>Dodejka B6, 176×125 mm, s červeným pruhem, samopropisovací,
s odtrhávací klopou, bez poučení</t>
  </si>
  <si>
    <t>Doručenka B6, 176×125 mm, s modrým pruhem, samopropisovací,
vytrhávací doručenkové okénko, s poučením
dle zákona č. 500/2004 Sb., Správní řád</t>
  </si>
  <si>
    <t>Doručenka B6, 176×125 mm, bez pruhu, samopropisovací,
vytrhávací doručenkové okénko, s poučením
dle zákona č. 500/2004 Sb., Správní řád</t>
  </si>
  <si>
    <t>Doručenka B6, 176×125 mm, s červeným pruhem, samopropisovací,
vytrhávací doručenkové okénko, s poučením
dle zákona č. 500/2004 Sb., Správní řád</t>
  </si>
  <si>
    <t>Dodejka C5, 229×162 mm, bez pruhu, samopropisovací,
vytrhávací doručenkové okénko, bez poučení</t>
  </si>
  <si>
    <t>Dodejka C5, 229×162 mm, s modrým pruhem, samopropisovací,
vytrhávací doručenkové okénko, bez poučení</t>
  </si>
  <si>
    <t>Dodejka C5, 229×162 mm, s červeným pruhem, samopropisovací,
vytrhávací doručenkové okénko, bez poučení</t>
  </si>
  <si>
    <t>Doručenka C5, 217×162 mm, bez pruhu, samopropisovací,
vytrhávací doručenkové okénko, s poučením
dle zákona č. 500/2004 Sb., Správní řád</t>
  </si>
  <si>
    <t>Doručenka C5, 217×162 mm, s modrým pruhem, samopropisovací,
vytrhávací doručenkové okénko, s poučením
dle zákona č. 500/2004 Sb., Správní řád</t>
  </si>
  <si>
    <t>Doručenka C5, 217×162 mm, s červeným pruhem, samopropisovací,
vytrhávací doručenkové okénko, s poučením
dle zákona č. 500/2004 Sb., Správní řád</t>
  </si>
  <si>
    <r>
      <t>Kartonové obálky, rozměr 160×160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</si>
  <si>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198×152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</si>
  <si>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262×202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</si>
  <si>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368×278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</si>
  <si>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Milimetrový papír,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bezdřevý, jednostranný zelený
potisk, milimetrový rastr s dělením po 1 mm, 5 mm a 10 mm, lepený blok</t>
    </r>
  </si>
  <si>
    <r>
      <t xml:space="preserve">Obálky vyztužené </t>
    </r>
    <r>
      <rPr>
        <sz val="11"/>
        <color theme="1"/>
        <rFont val="Calibri"/>
        <family val="2"/>
        <scheme val="minor"/>
      </rPr>
      <t>(veškeré vyztužené obálky a tašky musí mít otevírání na kratší straně)</t>
    </r>
  </si>
  <si>
    <t>-</t>
  </si>
  <si>
    <t>Pořadové
číslo</t>
  </si>
  <si>
    <t>Cena v Kč
bez DPH/MJ</t>
  </si>
  <si>
    <t>Cena v Kč
s DPH/MJ</t>
  </si>
  <si>
    <t>Kalkulace předmětu veřejné zakázky “Rámcová smlouva na dodávky kancelářského papíru a obálek“</t>
  </si>
  <si>
    <t>balení, tj. 
5x500 listů</t>
  </si>
  <si>
    <t>balení, tj.
500 listů</t>
  </si>
  <si>
    <r>
      <t xml:space="preserve">Obálky základní </t>
    </r>
    <r>
      <rPr>
        <sz val="11"/>
        <color theme="1"/>
        <rFont val="Calibri"/>
        <family val="2"/>
        <scheme val="minor"/>
      </rPr>
      <t>(veškeré základní obálky a tašky musí splňovat další technické vlastnosti dle specifikace K přílohy č. 2 Dokumentace)</t>
    </r>
  </si>
  <si>
    <t>Příloha č. 1 ZD</t>
  </si>
  <si>
    <r>
      <t>Kancelářský papír určený pro tisk v laserových i inkoustových tiskárnách,
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, další technické vlastnosti dle Specifikace A  přílohy č. 2 Dokumentace</t>
    </r>
  </si>
  <si>
    <r>
      <t>Kancelářský papír určený pro tisk v laserových i inkoustových tiskárnách,
formát A5, gramáž 80 g/m</t>
    </r>
    <r>
      <rPr>
        <vertAlign val="superscript"/>
        <sz val="11"/>
        <color theme="1"/>
        <rFont val="Calibri"/>
        <family val="2"/>
        <scheme val="minor"/>
      </rPr>
      <t xml:space="preserve">2, </t>
    </r>
    <r>
      <rPr>
        <sz val="11"/>
        <color theme="1"/>
        <rFont val="Calibri"/>
        <family val="2"/>
        <scheme val="minor"/>
      </rPr>
      <t>,další technické vlastnosti dle Specifikace A  přílohy č. 2 Dokumentace</t>
    </r>
  </si>
  <si>
    <r>
      <t>Kancelářský papír určený pro barevný laserový tisk, formát A4,
gramáž 100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B přílohy č. 2 Dokumentace</t>
    </r>
  </si>
  <si>
    <r>
      <t>Kancelářský papír určený pro barevný laserový tisk, formát A4,
gramáž 120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C přílohy č. 2 Dokumentace</t>
    </r>
  </si>
  <si>
    <r>
      <t>Kancelářský papír určený pro barevný laserový tisk, formát A4,
gramáž 160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D přílohy č. 2 Dokumentace</t>
    </r>
  </si>
  <si>
    <r>
      <t>Kancelářský papír určený pro barevný laserový tisk, formát A4,
gramáž 250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E přílohy č. 2 Dokumentace</t>
    </r>
  </si>
  <si>
    <r>
      <t>Kancelářský papír určený pro barevný laserový tisk, formát A4,
gramáž 280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F přílohy č. 2 Dokumentace</t>
    </r>
  </si>
  <si>
    <t>Tabelační papír s vodící perforací, šíře 240 mm, počet listů originál 1,
počet listů kopií 0, další technické vlastnosti dle Specifikace G přílohy č. 2 Dokumentace</t>
  </si>
  <si>
    <t>Tabelační papír s vodící perforací, šíře 240 mm, počet listů originál 1,
počet listů kopií 1, další technické vlastnosti dle Specifikace G přílohy č. 2 Dokumentace</t>
  </si>
  <si>
    <t>Tabelační papír s vodící perforací, šíře 240 mm, počet listů originál 1,
počet listů kopií 2, další technické vlastnosti dle Specifikace G přílohy č. 2 Dokumentace</t>
  </si>
  <si>
    <t>Tabelační papír s vodící perforací, šíře 250 mm, počet listů originál 1,
počet listů kopií 0, další technické vlastnosti dle Specifikace G přílohy č. 2 Dokumentace</t>
  </si>
  <si>
    <t>Tabelační papír s vodící perforací, šíře 250 mm, počet listů originál 1,
počet listů kopií 1, další technické vlastnosti dle Specifikace G přílohy č. 2 Dokumentace</t>
  </si>
  <si>
    <t>Tabelační papír s vodící perforací, šíře 250 mm, počet listů originál 1,
počet listů kopií 2, další technické vlastnosti dle Specifikace G přílohy č. 2 Dokumentace</t>
  </si>
  <si>
    <t>Tabelační papír s vodící perforací, šíře 360 mm, počet listů originál 1,
počet listů kopií 0, další technické vlastnosti dle Specifikace G přílohy č. 2 Dokumentace</t>
  </si>
  <si>
    <t>Tabelační papír s vodící perforací, šíře 360 mm, počet listů originál 1,
počet listů kopií 1, další technické vlastnosti dle Specifikace G přílohy č. 2 Dokumentace</t>
  </si>
  <si>
    <t>Tabelační papír s vodící perforací, šíře 360 mm, počet listů originál 1,
počet listů kopií 2, další technické vlastnosti dle Specifikace G přílohy č. 2 Dokumentace</t>
  </si>
  <si>
    <t>balení, tj.
250 listů</t>
  </si>
  <si>
    <t>balení, tj.
125 listů</t>
  </si>
  <si>
    <t>balení, tj.
2.000 složek</t>
  </si>
  <si>
    <t>balení, tj.
1.000 složek</t>
  </si>
  <si>
    <t>balení, tj.
750 složek</t>
  </si>
  <si>
    <t>balení, tj.
200 listů</t>
  </si>
  <si>
    <t>blok, tj.
50 listů</t>
  </si>
  <si>
    <t>balení, tj.
1.000 ks</t>
  </si>
  <si>
    <t>balení, tj.
500 ks</t>
  </si>
  <si>
    <t>balení, tj.
250 ks</t>
  </si>
  <si>
    <t>balení, tj.
400 ks</t>
  </si>
  <si>
    <t>balení, tj.
150 ks</t>
  </si>
  <si>
    <t>balení, tj.
200 ks</t>
  </si>
  <si>
    <t>balení, tj.
100 ks</t>
  </si>
  <si>
    <t>balení, tj.
50 ks</t>
  </si>
  <si>
    <t>balení, tj.
10 ks</t>
  </si>
  <si>
    <r>
      <t>Kancelářský papír určený pro tisk v laserových i inkoustových tiskárnách,
formát A4, gramáž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další technické vlastnosti dle Specifikace A  přílohy č. 2 Dokumentace,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</si>
</sst>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90" zoomScaleNormal="90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10.57421875" style="0" customWidth="1"/>
    <col min="2" max="2" width="71.140625" style="0" bestFit="1" customWidth="1"/>
    <col min="3" max="3" width="11.8515625" style="0" bestFit="1" customWidth="1"/>
    <col min="4" max="4" width="15.00390625" style="0" customWidth="1"/>
    <col min="6" max="7" width="14.8515625" style="0" customWidth="1"/>
  </cols>
  <sheetData>
    <row r="1" ht="15">
      <c r="A1" t="s">
        <v>73</v>
      </c>
    </row>
    <row r="2" ht="15">
      <c r="A2" s="11" t="s">
        <v>69</v>
      </c>
    </row>
    <row r="3" ht="15">
      <c r="A3" s="11"/>
    </row>
    <row r="4" ht="15">
      <c r="A4" s="11"/>
    </row>
    <row r="7" spans="1:7" ht="30">
      <c r="A7" s="1" t="s">
        <v>66</v>
      </c>
      <c r="B7" s="2" t="s">
        <v>0</v>
      </c>
      <c r="C7" s="1" t="s">
        <v>1</v>
      </c>
      <c r="D7" s="1" t="s">
        <v>67</v>
      </c>
      <c r="E7" s="1" t="s">
        <v>2</v>
      </c>
      <c r="F7" s="1" t="s">
        <v>3</v>
      </c>
      <c r="G7" s="1" t="s">
        <v>68</v>
      </c>
    </row>
    <row r="8" spans="1:7" ht="15">
      <c r="A8" s="5" t="s">
        <v>4</v>
      </c>
      <c r="B8" s="6"/>
      <c r="C8" s="6"/>
      <c r="D8" s="6"/>
      <c r="E8" s="6"/>
      <c r="F8" s="6"/>
      <c r="G8" s="7"/>
    </row>
    <row r="9" spans="1:7" ht="47.25">
      <c r="A9" s="1">
        <v>1</v>
      </c>
      <c r="B9" s="12" t="s">
        <v>106</v>
      </c>
      <c r="C9" s="13" t="s">
        <v>70</v>
      </c>
      <c r="D9" s="3"/>
      <c r="E9" s="4"/>
      <c r="F9" s="3">
        <f>ROUND(D9/100*E9,2)</f>
        <v>0</v>
      </c>
      <c r="G9" s="3">
        <f>F9+D9</f>
        <v>0</v>
      </c>
    </row>
    <row r="10" spans="1:7" ht="47.25">
      <c r="A10" s="1">
        <v>2</v>
      </c>
      <c r="B10" s="9" t="s">
        <v>74</v>
      </c>
      <c r="C10" s="1" t="s">
        <v>70</v>
      </c>
      <c r="D10" s="3"/>
      <c r="E10" s="4"/>
      <c r="F10" s="3">
        <f aca="true" t="shared" si="0" ref="F10:F68">ROUND(D10/100*E10,2)</f>
        <v>0</v>
      </c>
      <c r="G10" s="3">
        <f aca="true" t="shared" si="1" ref="G10:G68">F10+D10</f>
        <v>0</v>
      </c>
    </row>
    <row r="11" spans="1:7" ht="47.25">
      <c r="A11" s="1">
        <v>3</v>
      </c>
      <c r="B11" s="9" t="s">
        <v>75</v>
      </c>
      <c r="C11" s="1" t="s">
        <v>70</v>
      </c>
      <c r="D11" s="3"/>
      <c r="E11" s="4"/>
      <c r="F11" s="3">
        <f t="shared" si="0"/>
        <v>0</v>
      </c>
      <c r="G11" s="3">
        <f t="shared" si="1"/>
        <v>0</v>
      </c>
    </row>
    <row r="12" spans="1:7" ht="47.25">
      <c r="A12" s="1">
        <v>4</v>
      </c>
      <c r="B12" s="9" t="s">
        <v>76</v>
      </c>
      <c r="C12" s="1" t="s">
        <v>71</v>
      </c>
      <c r="D12" s="3"/>
      <c r="E12" s="4"/>
      <c r="F12" s="3">
        <f t="shared" si="0"/>
        <v>0</v>
      </c>
      <c r="G12" s="3">
        <f t="shared" si="1"/>
        <v>0</v>
      </c>
    </row>
    <row r="13" spans="1:7" ht="47.25">
      <c r="A13" s="1">
        <v>5</v>
      </c>
      <c r="B13" s="9" t="s">
        <v>77</v>
      </c>
      <c r="C13" s="1" t="s">
        <v>90</v>
      </c>
      <c r="D13" s="3"/>
      <c r="E13" s="4"/>
      <c r="F13" s="3">
        <f t="shared" si="0"/>
        <v>0</v>
      </c>
      <c r="G13" s="3">
        <f t="shared" si="1"/>
        <v>0</v>
      </c>
    </row>
    <row r="14" spans="1:7" ht="47.25">
      <c r="A14" s="1">
        <v>6</v>
      </c>
      <c r="B14" s="9" t="s">
        <v>78</v>
      </c>
      <c r="C14" s="1" t="s">
        <v>90</v>
      </c>
      <c r="D14" s="3"/>
      <c r="E14" s="4"/>
      <c r="F14" s="3">
        <f t="shared" si="0"/>
        <v>0</v>
      </c>
      <c r="G14" s="3">
        <f t="shared" si="1"/>
        <v>0</v>
      </c>
    </row>
    <row r="15" spans="1:7" ht="47.25">
      <c r="A15" s="1">
        <v>7</v>
      </c>
      <c r="B15" s="9" t="s">
        <v>79</v>
      </c>
      <c r="C15" s="1" t="s">
        <v>90</v>
      </c>
      <c r="D15" s="3"/>
      <c r="E15" s="4"/>
      <c r="F15" s="3">
        <f t="shared" si="0"/>
        <v>0</v>
      </c>
      <c r="G15" s="3">
        <f t="shared" si="1"/>
        <v>0</v>
      </c>
    </row>
    <row r="16" spans="1:7" ht="47.25">
      <c r="A16" s="1">
        <v>8</v>
      </c>
      <c r="B16" s="9" t="s">
        <v>80</v>
      </c>
      <c r="C16" s="1" t="s">
        <v>91</v>
      </c>
      <c r="D16" s="3"/>
      <c r="E16" s="4"/>
      <c r="F16" s="3">
        <f t="shared" si="0"/>
        <v>0</v>
      </c>
      <c r="G16" s="3">
        <f t="shared" si="1"/>
        <v>0</v>
      </c>
    </row>
    <row r="17" spans="1:7" ht="45">
      <c r="A17" s="1">
        <v>9</v>
      </c>
      <c r="B17" s="9" t="s">
        <v>81</v>
      </c>
      <c r="C17" s="1" t="s">
        <v>92</v>
      </c>
      <c r="D17" s="3"/>
      <c r="E17" s="4"/>
      <c r="F17" s="3">
        <f t="shared" si="0"/>
        <v>0</v>
      </c>
      <c r="G17" s="3">
        <f t="shared" si="1"/>
        <v>0</v>
      </c>
    </row>
    <row r="18" spans="1:7" ht="45">
      <c r="A18" s="1">
        <v>10</v>
      </c>
      <c r="B18" s="9" t="s">
        <v>82</v>
      </c>
      <c r="C18" s="1" t="s">
        <v>93</v>
      </c>
      <c r="D18" s="3"/>
      <c r="E18" s="4"/>
      <c r="F18" s="3">
        <f t="shared" si="0"/>
        <v>0</v>
      </c>
      <c r="G18" s="3">
        <f t="shared" si="1"/>
        <v>0</v>
      </c>
    </row>
    <row r="19" spans="1:7" ht="45">
      <c r="A19" s="1">
        <v>11</v>
      </c>
      <c r="B19" s="9" t="s">
        <v>83</v>
      </c>
      <c r="C19" s="1" t="s">
        <v>94</v>
      </c>
      <c r="D19" s="3"/>
      <c r="E19" s="4"/>
      <c r="F19" s="3">
        <f t="shared" si="0"/>
        <v>0</v>
      </c>
      <c r="G19" s="3">
        <f t="shared" si="1"/>
        <v>0</v>
      </c>
    </row>
    <row r="20" spans="1:7" ht="45">
      <c r="A20" s="1">
        <v>12</v>
      </c>
      <c r="B20" s="9" t="s">
        <v>84</v>
      </c>
      <c r="C20" s="1" t="s">
        <v>92</v>
      </c>
      <c r="D20" s="3"/>
      <c r="E20" s="4"/>
      <c r="F20" s="3">
        <f t="shared" si="0"/>
        <v>0</v>
      </c>
      <c r="G20" s="3">
        <f t="shared" si="1"/>
        <v>0</v>
      </c>
    </row>
    <row r="21" spans="1:7" ht="45">
      <c r="A21" s="1">
        <v>13</v>
      </c>
      <c r="B21" s="9" t="s">
        <v>85</v>
      </c>
      <c r="C21" s="1" t="s">
        <v>93</v>
      </c>
      <c r="D21" s="3"/>
      <c r="E21" s="4"/>
      <c r="F21" s="3">
        <f t="shared" si="0"/>
        <v>0</v>
      </c>
      <c r="G21" s="3">
        <f t="shared" si="1"/>
        <v>0</v>
      </c>
    </row>
    <row r="22" spans="1:7" ht="45">
      <c r="A22" s="1">
        <v>14</v>
      </c>
      <c r="B22" s="9" t="s">
        <v>86</v>
      </c>
      <c r="C22" s="1" t="s">
        <v>94</v>
      </c>
      <c r="D22" s="3"/>
      <c r="E22" s="4"/>
      <c r="F22" s="3">
        <f t="shared" si="0"/>
        <v>0</v>
      </c>
      <c r="G22" s="3">
        <f t="shared" si="1"/>
        <v>0</v>
      </c>
    </row>
    <row r="23" spans="1:7" ht="45">
      <c r="A23" s="1">
        <v>15</v>
      </c>
      <c r="B23" s="9" t="s">
        <v>87</v>
      </c>
      <c r="C23" s="1" t="s">
        <v>92</v>
      </c>
      <c r="D23" s="3"/>
      <c r="E23" s="4"/>
      <c r="F23" s="3">
        <f t="shared" si="0"/>
        <v>0</v>
      </c>
      <c r="G23" s="3">
        <f t="shared" si="1"/>
        <v>0</v>
      </c>
    </row>
    <row r="24" spans="1:7" ht="45">
      <c r="A24" s="1">
        <v>16</v>
      </c>
      <c r="B24" s="9" t="s">
        <v>88</v>
      </c>
      <c r="C24" s="1" t="s">
        <v>93</v>
      </c>
      <c r="D24" s="3"/>
      <c r="E24" s="4"/>
      <c r="F24" s="3">
        <f t="shared" si="0"/>
        <v>0</v>
      </c>
      <c r="G24" s="3">
        <f t="shared" si="1"/>
        <v>0</v>
      </c>
    </row>
    <row r="25" spans="1:7" ht="45">
      <c r="A25" s="1">
        <v>17</v>
      </c>
      <c r="B25" s="9" t="s">
        <v>89</v>
      </c>
      <c r="C25" s="1" t="s">
        <v>94</v>
      </c>
      <c r="D25" s="3"/>
      <c r="E25" s="4"/>
      <c r="F25" s="3">
        <f t="shared" si="0"/>
        <v>0</v>
      </c>
      <c r="G25" s="3">
        <f t="shared" si="1"/>
        <v>0</v>
      </c>
    </row>
    <row r="26" spans="1:7" ht="30">
      <c r="A26" s="1">
        <v>18</v>
      </c>
      <c r="B26" s="9" t="s">
        <v>36</v>
      </c>
      <c r="C26" s="1" t="s">
        <v>95</v>
      </c>
      <c r="D26" s="3"/>
      <c r="E26" s="4"/>
      <c r="F26" s="3">
        <f t="shared" si="0"/>
        <v>0</v>
      </c>
      <c r="G26" s="3">
        <f t="shared" si="1"/>
        <v>0</v>
      </c>
    </row>
    <row r="27" spans="1:7" ht="30">
      <c r="A27" s="1">
        <v>19</v>
      </c>
      <c r="B27" s="9" t="s">
        <v>37</v>
      </c>
      <c r="C27" s="1" t="s">
        <v>95</v>
      </c>
      <c r="D27" s="3"/>
      <c r="E27" s="4"/>
      <c r="F27" s="3">
        <f t="shared" si="0"/>
        <v>0</v>
      </c>
      <c r="G27" s="3">
        <f t="shared" si="1"/>
        <v>0</v>
      </c>
    </row>
    <row r="28" spans="1:7" ht="32.25">
      <c r="A28" s="1">
        <v>20</v>
      </c>
      <c r="B28" s="9" t="s">
        <v>63</v>
      </c>
      <c r="C28" s="1" t="s">
        <v>96</v>
      </c>
      <c r="D28" s="3"/>
      <c r="E28" s="4"/>
      <c r="F28" s="3">
        <f t="shared" si="0"/>
        <v>0</v>
      </c>
      <c r="G28" s="3">
        <f t="shared" si="1"/>
        <v>0</v>
      </c>
    </row>
    <row r="29" spans="1:7" ht="30">
      <c r="A29" s="1">
        <v>21</v>
      </c>
      <c r="B29" s="9" t="s">
        <v>38</v>
      </c>
      <c r="C29" s="1" t="s">
        <v>90</v>
      </c>
      <c r="D29" s="3"/>
      <c r="E29" s="4"/>
      <c r="F29" s="3">
        <f t="shared" si="0"/>
        <v>0</v>
      </c>
      <c r="G29" s="3">
        <f t="shared" si="1"/>
        <v>0</v>
      </c>
    </row>
    <row r="30" spans="1:7" ht="30">
      <c r="A30" s="1">
        <v>22</v>
      </c>
      <c r="B30" s="9" t="s">
        <v>39</v>
      </c>
      <c r="C30" s="1" t="s">
        <v>90</v>
      </c>
      <c r="D30" s="3"/>
      <c r="E30" s="4"/>
      <c r="F30" s="3">
        <f t="shared" si="0"/>
        <v>0</v>
      </c>
      <c r="G30" s="3">
        <f t="shared" si="1"/>
        <v>0</v>
      </c>
    </row>
    <row r="31" spans="1:7" ht="15">
      <c r="A31" s="1">
        <v>23</v>
      </c>
      <c r="B31" s="9" t="s">
        <v>5</v>
      </c>
      <c r="C31" s="1" t="s">
        <v>10</v>
      </c>
      <c r="D31" s="3"/>
      <c r="E31" s="4"/>
      <c r="F31" s="3">
        <f t="shared" si="0"/>
        <v>0</v>
      </c>
      <c r="G31" s="3">
        <f t="shared" si="1"/>
        <v>0</v>
      </c>
    </row>
    <row r="32" spans="1:7" ht="15">
      <c r="A32" s="1">
        <v>24</v>
      </c>
      <c r="B32" s="9" t="s">
        <v>6</v>
      </c>
      <c r="C32" s="1" t="s">
        <v>10</v>
      </c>
      <c r="D32" s="3"/>
      <c r="E32" s="4"/>
      <c r="F32" s="3">
        <f t="shared" si="0"/>
        <v>0</v>
      </c>
      <c r="G32" s="3">
        <f t="shared" si="1"/>
        <v>0</v>
      </c>
    </row>
    <row r="33" spans="1:7" ht="15">
      <c r="A33" s="1">
        <v>25</v>
      </c>
      <c r="B33" s="9" t="s">
        <v>7</v>
      </c>
      <c r="C33" s="1" t="s">
        <v>10</v>
      </c>
      <c r="D33" s="3"/>
      <c r="E33" s="4"/>
      <c r="F33" s="3">
        <f t="shared" si="0"/>
        <v>0</v>
      </c>
      <c r="G33" s="3">
        <f t="shared" si="1"/>
        <v>0</v>
      </c>
    </row>
    <row r="34" spans="1:7" ht="15">
      <c r="A34" s="1">
        <v>26</v>
      </c>
      <c r="B34" s="9" t="s">
        <v>8</v>
      </c>
      <c r="C34" s="1" t="s">
        <v>10</v>
      </c>
      <c r="D34" s="3"/>
      <c r="E34" s="4"/>
      <c r="F34" s="3">
        <f t="shared" si="0"/>
        <v>0</v>
      </c>
      <c r="G34" s="3">
        <f t="shared" si="1"/>
        <v>0</v>
      </c>
    </row>
    <row r="35" spans="1:7" ht="15">
      <c r="A35" s="1">
        <v>27</v>
      </c>
      <c r="B35" s="9" t="s">
        <v>9</v>
      </c>
      <c r="C35" s="1" t="s">
        <v>10</v>
      </c>
      <c r="D35" s="3"/>
      <c r="E35" s="4"/>
      <c r="F35" s="3">
        <f t="shared" si="0"/>
        <v>0</v>
      </c>
      <c r="G35" s="3">
        <f t="shared" si="1"/>
        <v>0</v>
      </c>
    </row>
    <row r="36" spans="1:7" ht="30">
      <c r="A36" s="1">
        <v>28</v>
      </c>
      <c r="B36" s="9" t="s">
        <v>41</v>
      </c>
      <c r="C36" s="1" t="s">
        <v>10</v>
      </c>
      <c r="D36" s="3"/>
      <c r="E36" s="4"/>
      <c r="F36" s="3">
        <f t="shared" si="0"/>
        <v>0</v>
      </c>
      <c r="G36" s="3">
        <f t="shared" si="1"/>
        <v>0</v>
      </c>
    </row>
    <row r="37" spans="1:7" ht="30">
      <c r="A37" s="1">
        <v>29</v>
      </c>
      <c r="B37" s="9" t="s">
        <v>42</v>
      </c>
      <c r="C37" s="1" t="s">
        <v>10</v>
      </c>
      <c r="D37" s="3"/>
      <c r="E37" s="4"/>
      <c r="F37" s="3">
        <f t="shared" si="0"/>
        <v>0</v>
      </c>
      <c r="G37" s="3">
        <f t="shared" si="1"/>
        <v>0</v>
      </c>
    </row>
    <row r="38" spans="1:7" ht="15">
      <c r="A38" s="5" t="s">
        <v>72</v>
      </c>
      <c r="B38" s="6"/>
      <c r="C38" s="6"/>
      <c r="D38" s="6"/>
      <c r="E38" s="6"/>
      <c r="F38" s="6"/>
      <c r="G38" s="7"/>
    </row>
    <row r="39" spans="1:7" ht="30">
      <c r="A39" s="1">
        <v>30</v>
      </c>
      <c r="B39" s="9" t="s">
        <v>11</v>
      </c>
      <c r="C39" s="1" t="s">
        <v>97</v>
      </c>
      <c r="D39" s="3"/>
      <c r="E39" s="4"/>
      <c r="F39" s="3">
        <f t="shared" si="0"/>
        <v>0</v>
      </c>
      <c r="G39" s="3">
        <f t="shared" si="1"/>
        <v>0</v>
      </c>
    </row>
    <row r="40" spans="1:7" ht="30">
      <c r="A40" s="1">
        <v>31</v>
      </c>
      <c r="B40" s="9" t="s">
        <v>12</v>
      </c>
      <c r="C40" s="1" t="s">
        <v>97</v>
      </c>
      <c r="D40" s="3"/>
      <c r="E40" s="4"/>
      <c r="F40" s="3">
        <f t="shared" si="0"/>
        <v>0</v>
      </c>
      <c r="G40" s="3">
        <f t="shared" si="1"/>
        <v>0</v>
      </c>
    </row>
    <row r="41" spans="1:7" ht="30">
      <c r="A41" s="1">
        <v>32</v>
      </c>
      <c r="B41" s="9" t="s">
        <v>13</v>
      </c>
      <c r="C41" s="1" t="s">
        <v>97</v>
      </c>
      <c r="D41" s="3"/>
      <c r="E41" s="4"/>
      <c r="F41" s="3">
        <f t="shared" si="0"/>
        <v>0</v>
      </c>
      <c r="G41" s="3">
        <f t="shared" si="1"/>
        <v>0</v>
      </c>
    </row>
    <row r="42" spans="1:7" ht="30">
      <c r="A42" s="1">
        <v>33</v>
      </c>
      <c r="B42" s="9" t="s">
        <v>14</v>
      </c>
      <c r="C42" s="1" t="s">
        <v>97</v>
      </c>
      <c r="D42" s="3"/>
      <c r="E42" s="4"/>
      <c r="F42" s="3">
        <f t="shared" si="0"/>
        <v>0</v>
      </c>
      <c r="G42" s="3">
        <f t="shared" si="1"/>
        <v>0</v>
      </c>
    </row>
    <row r="43" spans="1:7" ht="30">
      <c r="A43" s="1">
        <v>34</v>
      </c>
      <c r="B43" s="9" t="s">
        <v>15</v>
      </c>
      <c r="C43" s="1" t="s">
        <v>97</v>
      </c>
      <c r="D43" s="3"/>
      <c r="E43" s="4"/>
      <c r="F43" s="3">
        <f t="shared" si="0"/>
        <v>0</v>
      </c>
      <c r="G43" s="3">
        <f t="shared" si="1"/>
        <v>0</v>
      </c>
    </row>
    <row r="44" spans="1:7" ht="30">
      <c r="A44" s="1">
        <v>35</v>
      </c>
      <c r="B44" s="9" t="s">
        <v>16</v>
      </c>
      <c r="C44" s="1" t="s">
        <v>97</v>
      </c>
      <c r="D44" s="3"/>
      <c r="E44" s="4"/>
      <c r="F44" s="3">
        <f t="shared" si="0"/>
        <v>0</v>
      </c>
      <c r="G44" s="3">
        <f t="shared" si="1"/>
        <v>0</v>
      </c>
    </row>
    <row r="45" spans="1:7" ht="30">
      <c r="A45" s="1">
        <v>36</v>
      </c>
      <c r="B45" s="9" t="s">
        <v>17</v>
      </c>
      <c r="C45" s="1" t="s">
        <v>97</v>
      </c>
      <c r="D45" s="3"/>
      <c r="E45" s="4"/>
      <c r="F45" s="3">
        <f t="shared" si="0"/>
        <v>0</v>
      </c>
      <c r="G45" s="3">
        <f t="shared" si="1"/>
        <v>0</v>
      </c>
    </row>
    <row r="46" spans="1:7" ht="30">
      <c r="A46" s="1">
        <v>37</v>
      </c>
      <c r="B46" s="9" t="s">
        <v>18</v>
      </c>
      <c r="C46" s="1" t="s">
        <v>97</v>
      </c>
      <c r="D46" s="3"/>
      <c r="E46" s="4"/>
      <c r="F46" s="3">
        <f t="shared" si="0"/>
        <v>0</v>
      </c>
      <c r="G46" s="3">
        <f t="shared" si="1"/>
        <v>0</v>
      </c>
    </row>
    <row r="47" spans="1:7" ht="30">
      <c r="A47" s="1">
        <v>38</v>
      </c>
      <c r="B47" s="9" t="s">
        <v>19</v>
      </c>
      <c r="C47" s="1" t="s">
        <v>97</v>
      </c>
      <c r="D47" s="3"/>
      <c r="E47" s="4"/>
      <c r="F47" s="3">
        <f t="shared" si="0"/>
        <v>0</v>
      </c>
      <c r="G47" s="3">
        <f t="shared" si="1"/>
        <v>0</v>
      </c>
    </row>
    <row r="48" spans="1:7" ht="30">
      <c r="A48" s="1">
        <v>39</v>
      </c>
      <c r="B48" s="9" t="s">
        <v>20</v>
      </c>
      <c r="C48" s="1" t="s">
        <v>97</v>
      </c>
      <c r="D48" s="3"/>
      <c r="E48" s="4"/>
      <c r="F48" s="3">
        <f t="shared" si="0"/>
        <v>0</v>
      </c>
      <c r="G48" s="3">
        <f t="shared" si="1"/>
        <v>0</v>
      </c>
    </row>
    <row r="49" spans="1:7" ht="30">
      <c r="A49" s="1">
        <v>40</v>
      </c>
      <c r="B49" s="9" t="s">
        <v>21</v>
      </c>
      <c r="C49" s="1" t="s">
        <v>98</v>
      </c>
      <c r="D49" s="3"/>
      <c r="E49" s="4"/>
      <c r="F49" s="3">
        <f t="shared" si="0"/>
        <v>0</v>
      </c>
      <c r="G49" s="3">
        <f t="shared" si="1"/>
        <v>0</v>
      </c>
    </row>
    <row r="50" spans="1:7" ht="30">
      <c r="A50" s="1">
        <v>41</v>
      </c>
      <c r="B50" s="9" t="s">
        <v>22</v>
      </c>
      <c r="C50" s="1" t="s">
        <v>99</v>
      </c>
      <c r="D50" s="3"/>
      <c r="E50" s="4"/>
      <c r="F50" s="3">
        <f t="shared" si="0"/>
        <v>0</v>
      </c>
      <c r="G50" s="3">
        <f t="shared" si="1"/>
        <v>0</v>
      </c>
    </row>
    <row r="51" spans="1:7" ht="30">
      <c r="A51" s="1">
        <v>42</v>
      </c>
      <c r="B51" s="9" t="s">
        <v>23</v>
      </c>
      <c r="C51" s="1" t="s">
        <v>99</v>
      </c>
      <c r="D51" s="3"/>
      <c r="E51" s="4"/>
      <c r="F51" s="3">
        <f t="shared" si="0"/>
        <v>0</v>
      </c>
      <c r="G51" s="3">
        <f t="shared" si="1"/>
        <v>0</v>
      </c>
    </row>
    <row r="52" spans="1:7" ht="30">
      <c r="A52" s="1">
        <v>43</v>
      </c>
      <c r="B52" s="9" t="s">
        <v>43</v>
      </c>
      <c r="C52" s="1" t="s">
        <v>99</v>
      </c>
      <c r="D52" s="3"/>
      <c r="E52" s="4"/>
      <c r="F52" s="3">
        <f t="shared" si="0"/>
        <v>0</v>
      </c>
      <c r="G52" s="3">
        <f t="shared" si="1"/>
        <v>0</v>
      </c>
    </row>
    <row r="53" spans="1:7" ht="30">
      <c r="A53" s="1">
        <v>44</v>
      </c>
      <c r="B53" s="9" t="s">
        <v>24</v>
      </c>
      <c r="C53" s="1" t="s">
        <v>99</v>
      </c>
      <c r="D53" s="3"/>
      <c r="E53" s="4"/>
      <c r="F53" s="3">
        <f t="shared" si="0"/>
        <v>0</v>
      </c>
      <c r="G53" s="3">
        <f t="shared" si="1"/>
        <v>0</v>
      </c>
    </row>
    <row r="54" spans="1:7" ht="30">
      <c r="A54" s="1">
        <v>45</v>
      </c>
      <c r="B54" s="9" t="s">
        <v>25</v>
      </c>
      <c r="C54" s="1" t="s">
        <v>99</v>
      </c>
      <c r="D54" s="3"/>
      <c r="E54" s="4"/>
      <c r="F54" s="3">
        <f t="shared" si="0"/>
        <v>0</v>
      </c>
      <c r="G54" s="3">
        <f t="shared" si="1"/>
        <v>0</v>
      </c>
    </row>
    <row r="55" spans="1:7" ht="30">
      <c r="A55" s="1">
        <v>46</v>
      </c>
      <c r="B55" s="9" t="s">
        <v>26</v>
      </c>
      <c r="C55" s="1" t="s">
        <v>100</v>
      </c>
      <c r="D55" s="3"/>
      <c r="E55" s="4"/>
      <c r="F55" s="3">
        <f t="shared" si="0"/>
        <v>0</v>
      </c>
      <c r="G55" s="3">
        <f t="shared" si="1"/>
        <v>0</v>
      </c>
    </row>
    <row r="56" spans="1:7" ht="30">
      <c r="A56" s="1">
        <v>47</v>
      </c>
      <c r="B56" s="9" t="s">
        <v>27</v>
      </c>
      <c r="C56" s="1" t="s">
        <v>99</v>
      </c>
      <c r="D56" s="3"/>
      <c r="E56" s="4"/>
      <c r="F56" s="3">
        <f t="shared" si="0"/>
        <v>0</v>
      </c>
      <c r="G56" s="3">
        <f t="shared" si="1"/>
        <v>0</v>
      </c>
    </row>
    <row r="57" spans="1:7" ht="30">
      <c r="A57" s="1">
        <v>48</v>
      </c>
      <c r="B57" s="9" t="s">
        <v>44</v>
      </c>
      <c r="C57" s="1" t="s">
        <v>99</v>
      </c>
      <c r="D57" s="3"/>
      <c r="E57" s="4"/>
      <c r="F57" s="3">
        <f t="shared" si="0"/>
        <v>0</v>
      </c>
      <c r="G57" s="3">
        <f t="shared" si="1"/>
        <v>0</v>
      </c>
    </row>
    <row r="58" spans="1:7" ht="30">
      <c r="A58" s="1">
        <v>49</v>
      </c>
      <c r="B58" s="9" t="s">
        <v>45</v>
      </c>
      <c r="C58" s="1" t="s">
        <v>101</v>
      </c>
      <c r="D58" s="3"/>
      <c r="E58" s="4"/>
      <c r="F58" s="3">
        <f t="shared" si="0"/>
        <v>0</v>
      </c>
      <c r="G58" s="3">
        <f t="shared" si="1"/>
        <v>0</v>
      </c>
    </row>
    <row r="59" spans="1:7" ht="30">
      <c r="A59" s="1">
        <v>50</v>
      </c>
      <c r="B59" s="9" t="s">
        <v>46</v>
      </c>
      <c r="C59" s="1" t="s">
        <v>99</v>
      </c>
      <c r="D59" s="3"/>
      <c r="E59" s="4"/>
      <c r="F59" s="3">
        <f t="shared" si="0"/>
        <v>0</v>
      </c>
      <c r="G59" s="3">
        <f t="shared" si="1"/>
        <v>0</v>
      </c>
    </row>
    <row r="60" spans="1:7" ht="30">
      <c r="A60" s="1">
        <v>51</v>
      </c>
      <c r="B60" s="9" t="s">
        <v>47</v>
      </c>
      <c r="C60" s="1" t="s">
        <v>97</v>
      </c>
      <c r="D60" s="3"/>
      <c r="E60" s="4"/>
      <c r="F60" s="3">
        <f t="shared" si="0"/>
        <v>0</v>
      </c>
      <c r="G60" s="3">
        <f t="shared" si="1"/>
        <v>0</v>
      </c>
    </row>
    <row r="61" spans="1:7" ht="30">
      <c r="A61" s="1">
        <v>52</v>
      </c>
      <c r="B61" s="9" t="s">
        <v>48</v>
      </c>
      <c r="C61" s="1" t="s">
        <v>97</v>
      </c>
      <c r="D61" s="3"/>
      <c r="E61" s="4"/>
      <c r="F61" s="3">
        <f t="shared" si="0"/>
        <v>0</v>
      </c>
      <c r="G61" s="3">
        <f t="shared" si="1"/>
        <v>0</v>
      </c>
    </row>
    <row r="62" spans="1:7" ht="30">
      <c r="A62" s="1">
        <v>53</v>
      </c>
      <c r="B62" s="9" t="s">
        <v>49</v>
      </c>
      <c r="C62" s="1" t="s">
        <v>97</v>
      </c>
      <c r="D62" s="3"/>
      <c r="E62" s="4"/>
      <c r="F62" s="3">
        <f t="shared" si="0"/>
        <v>0</v>
      </c>
      <c r="G62" s="3">
        <f t="shared" si="1"/>
        <v>0</v>
      </c>
    </row>
    <row r="63" spans="1:7" ht="45">
      <c r="A63" s="1">
        <v>54</v>
      </c>
      <c r="B63" s="9" t="s">
        <v>51</v>
      </c>
      <c r="C63" s="1" t="s">
        <v>97</v>
      </c>
      <c r="D63" s="3"/>
      <c r="E63" s="4"/>
      <c r="F63" s="3">
        <f t="shared" si="0"/>
        <v>0</v>
      </c>
      <c r="G63" s="3">
        <f t="shared" si="1"/>
        <v>0</v>
      </c>
    </row>
    <row r="64" spans="1:7" ht="45">
      <c r="A64" s="1">
        <v>55</v>
      </c>
      <c r="B64" s="9" t="s">
        <v>50</v>
      </c>
      <c r="C64" s="1" t="s">
        <v>97</v>
      </c>
      <c r="D64" s="3"/>
      <c r="E64" s="4"/>
      <c r="F64" s="3">
        <f t="shared" si="0"/>
        <v>0</v>
      </c>
      <c r="G64" s="3">
        <f t="shared" si="1"/>
        <v>0</v>
      </c>
    </row>
    <row r="65" spans="1:7" ht="45">
      <c r="A65" s="1">
        <v>56</v>
      </c>
      <c r="B65" s="9" t="s">
        <v>52</v>
      </c>
      <c r="C65" s="1" t="s">
        <v>97</v>
      </c>
      <c r="D65" s="3"/>
      <c r="E65" s="4"/>
      <c r="F65" s="3">
        <f t="shared" si="0"/>
        <v>0</v>
      </c>
      <c r="G65" s="3">
        <f t="shared" si="1"/>
        <v>0</v>
      </c>
    </row>
    <row r="66" spans="1:7" ht="30">
      <c r="A66" s="1">
        <v>57</v>
      </c>
      <c r="B66" s="9" t="s">
        <v>53</v>
      </c>
      <c r="C66" s="1" t="s">
        <v>97</v>
      </c>
      <c r="D66" s="3"/>
      <c r="E66" s="4"/>
      <c r="F66" s="3">
        <f t="shared" si="0"/>
        <v>0</v>
      </c>
      <c r="G66" s="3">
        <f t="shared" si="1"/>
        <v>0</v>
      </c>
    </row>
    <row r="67" spans="1:7" ht="30">
      <c r="A67" s="1">
        <v>58</v>
      </c>
      <c r="B67" s="9" t="s">
        <v>54</v>
      </c>
      <c r="C67" s="1" t="s">
        <v>97</v>
      </c>
      <c r="D67" s="3"/>
      <c r="E67" s="4"/>
      <c r="F67" s="3">
        <f t="shared" si="0"/>
        <v>0</v>
      </c>
      <c r="G67" s="3">
        <f t="shared" si="1"/>
        <v>0</v>
      </c>
    </row>
    <row r="68" spans="1:7" ht="30">
      <c r="A68" s="1">
        <v>59</v>
      </c>
      <c r="B68" s="9" t="s">
        <v>55</v>
      </c>
      <c r="C68" s="1" t="s">
        <v>97</v>
      </c>
      <c r="D68" s="3"/>
      <c r="E68" s="4"/>
      <c r="F68" s="3">
        <f t="shared" si="0"/>
        <v>0</v>
      </c>
      <c r="G68" s="3">
        <f t="shared" si="1"/>
        <v>0</v>
      </c>
    </row>
    <row r="69" spans="1:7" ht="45">
      <c r="A69" s="1">
        <v>60</v>
      </c>
      <c r="B69" s="9" t="s">
        <v>56</v>
      </c>
      <c r="C69" s="1" t="s">
        <v>97</v>
      </c>
      <c r="D69" s="3"/>
      <c r="E69" s="4"/>
      <c r="F69" s="3">
        <f aca="true" t="shared" si="2" ref="F69:F71">ROUND(D69/100*E69,2)</f>
        <v>0</v>
      </c>
      <c r="G69" s="3">
        <f aca="true" t="shared" si="3" ref="G69:G71">F69+D69</f>
        <v>0</v>
      </c>
    </row>
    <row r="70" spans="1:7" ht="45">
      <c r="A70" s="1">
        <v>61</v>
      </c>
      <c r="B70" s="9" t="s">
        <v>57</v>
      </c>
      <c r="C70" s="1" t="s">
        <v>97</v>
      </c>
      <c r="D70" s="3"/>
      <c r="E70" s="4"/>
      <c r="F70" s="3">
        <f t="shared" si="2"/>
        <v>0</v>
      </c>
      <c r="G70" s="3">
        <f t="shared" si="3"/>
        <v>0</v>
      </c>
    </row>
    <row r="71" spans="1:7" ht="45">
      <c r="A71" s="1">
        <v>62</v>
      </c>
      <c r="B71" s="9" t="s">
        <v>58</v>
      </c>
      <c r="C71" s="1" t="s">
        <v>97</v>
      </c>
      <c r="D71" s="3"/>
      <c r="E71" s="4"/>
      <c r="F71" s="3">
        <f t="shared" si="2"/>
        <v>0</v>
      </c>
      <c r="G71" s="3">
        <f t="shared" si="3"/>
        <v>0</v>
      </c>
    </row>
    <row r="72" spans="1:7" ht="15">
      <c r="A72" s="5" t="s">
        <v>64</v>
      </c>
      <c r="B72" s="6"/>
      <c r="C72" s="6"/>
      <c r="D72" s="6"/>
      <c r="E72" s="6"/>
      <c r="F72" s="6"/>
      <c r="G72" s="7"/>
    </row>
    <row r="73" spans="1:7" ht="30">
      <c r="A73" s="1">
        <v>63</v>
      </c>
      <c r="B73" s="9" t="s">
        <v>28</v>
      </c>
      <c r="C73" s="1" t="s">
        <v>102</v>
      </c>
      <c r="D73" s="3"/>
      <c r="E73" s="4"/>
      <c r="F73" s="3">
        <f aca="true" t="shared" si="4" ref="F73:F84">ROUND(D73/100*E73,2)</f>
        <v>0</v>
      </c>
      <c r="G73" s="3">
        <f aca="true" t="shared" si="5" ref="G73:G84">F73+D73</f>
        <v>0</v>
      </c>
    </row>
    <row r="74" spans="1:7" ht="30">
      <c r="A74" s="1">
        <v>64</v>
      </c>
      <c r="B74" s="9" t="s">
        <v>29</v>
      </c>
      <c r="C74" s="1" t="s">
        <v>103</v>
      </c>
      <c r="D74" s="3"/>
      <c r="E74" s="4"/>
      <c r="F74" s="3">
        <f t="shared" si="4"/>
        <v>0</v>
      </c>
      <c r="G74" s="3">
        <f t="shared" si="5"/>
        <v>0</v>
      </c>
    </row>
    <row r="75" spans="1:7" ht="30">
      <c r="A75" s="1">
        <v>65</v>
      </c>
      <c r="B75" s="9" t="s">
        <v>30</v>
      </c>
      <c r="C75" s="1" t="s">
        <v>103</v>
      </c>
      <c r="D75" s="3"/>
      <c r="E75" s="4"/>
      <c r="F75" s="3">
        <f t="shared" si="4"/>
        <v>0</v>
      </c>
      <c r="G75" s="3">
        <f t="shared" si="5"/>
        <v>0</v>
      </c>
    </row>
    <row r="76" spans="1:7" ht="30">
      <c r="A76" s="1">
        <v>66</v>
      </c>
      <c r="B76" s="9" t="s">
        <v>31</v>
      </c>
      <c r="C76" s="1" t="s">
        <v>103</v>
      </c>
      <c r="D76" s="3"/>
      <c r="E76" s="4"/>
      <c r="F76" s="3">
        <f t="shared" si="4"/>
        <v>0</v>
      </c>
      <c r="G76" s="3">
        <f t="shared" si="5"/>
        <v>0</v>
      </c>
    </row>
    <row r="77" spans="1:7" ht="30">
      <c r="A77" s="1">
        <v>67</v>
      </c>
      <c r="B77" s="9" t="s">
        <v>32</v>
      </c>
      <c r="C77" s="1" t="s">
        <v>103</v>
      </c>
      <c r="D77" s="3"/>
      <c r="E77" s="4"/>
      <c r="F77" s="3">
        <f t="shared" si="4"/>
        <v>0</v>
      </c>
      <c r="G77" s="3">
        <f t="shared" si="5"/>
        <v>0</v>
      </c>
    </row>
    <row r="78" spans="1:7" ht="30">
      <c r="A78" s="1">
        <v>68</v>
      </c>
      <c r="B78" s="9" t="s">
        <v>33</v>
      </c>
      <c r="C78" s="1" t="s">
        <v>103</v>
      </c>
      <c r="D78" s="3"/>
      <c r="E78" s="4"/>
      <c r="F78" s="3">
        <f t="shared" si="4"/>
        <v>0</v>
      </c>
      <c r="G78" s="3">
        <f t="shared" si="5"/>
        <v>0</v>
      </c>
    </row>
    <row r="79" spans="1:7" ht="30">
      <c r="A79" s="1">
        <v>69</v>
      </c>
      <c r="B79" s="9" t="s">
        <v>34</v>
      </c>
      <c r="C79" s="1" t="s">
        <v>104</v>
      </c>
      <c r="D79" s="3"/>
      <c r="E79" s="4"/>
      <c r="F79" s="3">
        <f t="shared" si="4"/>
        <v>0</v>
      </c>
      <c r="G79" s="3">
        <f t="shared" si="5"/>
        <v>0</v>
      </c>
    </row>
    <row r="80" spans="1:7" ht="30">
      <c r="A80" s="1">
        <v>70</v>
      </c>
      <c r="B80" s="9" t="s">
        <v>35</v>
      </c>
      <c r="C80" s="1" t="s">
        <v>104</v>
      </c>
      <c r="D80" s="3"/>
      <c r="E80" s="4"/>
      <c r="F80" s="3">
        <f t="shared" si="4"/>
        <v>0</v>
      </c>
      <c r="G80" s="3">
        <f t="shared" si="5"/>
        <v>0</v>
      </c>
    </row>
    <row r="81" spans="1:7" ht="32.25">
      <c r="A81" s="1">
        <v>71</v>
      </c>
      <c r="B81" s="9" t="s">
        <v>59</v>
      </c>
      <c r="C81" s="1" t="s">
        <v>105</v>
      </c>
      <c r="D81" s="3"/>
      <c r="E81" s="4"/>
      <c r="F81" s="3">
        <f t="shared" si="4"/>
        <v>0</v>
      </c>
      <c r="G81" s="3">
        <f t="shared" si="5"/>
        <v>0</v>
      </c>
    </row>
    <row r="82" spans="1:7" ht="32.25">
      <c r="A82" s="1">
        <v>72</v>
      </c>
      <c r="B82" s="9" t="s">
        <v>60</v>
      </c>
      <c r="C82" s="1" t="s">
        <v>105</v>
      </c>
      <c r="D82" s="3"/>
      <c r="E82" s="4"/>
      <c r="F82" s="3">
        <f t="shared" si="4"/>
        <v>0</v>
      </c>
      <c r="G82" s="3">
        <f t="shared" si="5"/>
        <v>0</v>
      </c>
    </row>
    <row r="83" spans="1:7" ht="32.25">
      <c r="A83" s="1">
        <v>73</v>
      </c>
      <c r="B83" s="9" t="s">
        <v>61</v>
      </c>
      <c r="C83" s="1" t="s">
        <v>105</v>
      </c>
      <c r="D83" s="3"/>
      <c r="E83" s="4"/>
      <c r="F83" s="3">
        <f t="shared" si="4"/>
        <v>0</v>
      </c>
      <c r="G83" s="3">
        <f t="shared" si="5"/>
        <v>0</v>
      </c>
    </row>
    <row r="84" spans="1:7" ht="32.25">
      <c r="A84" s="1">
        <v>74</v>
      </c>
      <c r="B84" s="9" t="s">
        <v>62</v>
      </c>
      <c r="C84" s="1" t="s">
        <v>105</v>
      </c>
      <c r="D84" s="3"/>
      <c r="E84" s="4"/>
      <c r="F84" s="3">
        <f t="shared" si="4"/>
        <v>0</v>
      </c>
      <c r="G84" s="3">
        <f t="shared" si="5"/>
        <v>0</v>
      </c>
    </row>
    <row r="85" spans="1:7" ht="15">
      <c r="A85" s="5" t="s">
        <v>40</v>
      </c>
      <c r="B85" s="6"/>
      <c r="C85" s="6"/>
      <c r="D85" s="8">
        <f>SUM(D9:D84)</f>
        <v>0</v>
      </c>
      <c r="E85" s="10" t="s">
        <v>65</v>
      </c>
      <c r="F85" s="8">
        <f>SUM(F9:F84)</f>
        <v>0</v>
      </c>
      <c r="G85" s="8">
        <f>SUM(G9:G84)</f>
        <v>0</v>
      </c>
    </row>
  </sheetData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Sovova Veronika</cp:lastModifiedBy>
  <cp:lastPrinted>2013-04-16T12:51:32Z</cp:lastPrinted>
  <dcterms:created xsi:type="dcterms:W3CDTF">2013-04-16T12:13:48Z</dcterms:created>
  <dcterms:modified xsi:type="dcterms:W3CDTF">2013-06-05T12:22:23Z</dcterms:modified>
  <cp:category/>
  <cp:version/>
  <cp:contentType/>
  <cp:contentStatus/>
</cp:coreProperties>
</file>