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4370" activeTab="0"/>
  </bookViews>
  <sheets>
    <sheet name="verso_15804" sheetId="1" r:id="rId1"/>
  </sheets>
  <definedNames/>
  <calcPr fullCalcOnLoad="1"/>
</workbook>
</file>

<file path=xl/sharedStrings.xml><?xml version="1.0" encoding="utf-8"?>
<sst xmlns="http://schemas.openxmlformats.org/spreadsheetml/2006/main" count="698" uniqueCount="236">
  <si>
    <t>Tonery</t>
  </si>
  <si>
    <r>
      <t>Uchazeč: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</si>
  <si>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</si>
  <si>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</si>
  <si>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</si>
  <si>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</si>
  <si>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</si>
  <si>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</si>
  <si>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</si>
  <si>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</si>
  <si>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</si>
  <si>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</si>
  <si>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</si>
  <si>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</si>
  <si>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</si>
  <si>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</si>
  <si>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</si>
  <si>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</si>
  <si>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Brother HL-3140CW </t>
  </si>
  <si>
    <t> toner černý do tiskárny Brother HL-3140CW, výtěžnost 2500s. </t>
  </si>
  <si>
    <t>3143 Kat. zoologie a Ornitologická laboratoř  </t>
  </si>
  <si>
    <t>  </t>
  </si>
  <si>
    <t>30  </t>
  </si>
  <si>
    <t> Kat. zoologie a Ornitologická laboratoř, 17. listopadu 50, 77146, Olomouc, tel.: </t>
  </si>
  <si>
    <t>GRIM TOMÁŠ , 3143  </t>
  </si>
  <si>
    <t>TYLLER Zdeněk Mgr.</t>
  </si>
  <si>
    <t> Brother HL-5450DN </t>
  </si>
  <si>
    <t> toner černý do tiskárny Brother HL-5450DN, výtěžnost 8000s. </t>
  </si>
  <si>
    <t>5900 Děkanát FTK  </t>
  </si>
  <si>
    <t>11  </t>
  </si>
  <si>
    <t> Děkanát FTK, Tř. Míru 115, 77111, Olomouc, tel.:585 636 009 </t>
  </si>
  <si>
    <t>Opletalová Jana , 5900  </t>
  </si>
  <si>
    <t>Opletalová Jana</t>
  </si>
  <si>
    <t> Epson AcuLaser M2000 </t>
  </si>
  <si>
    <t> toner černý do tiskárny Epson AcuLaser M2000, výtěžnost 8000s. </t>
  </si>
  <si>
    <t>8200 Správa pro stravování  </t>
  </si>
  <si>
    <t>50  </t>
  </si>
  <si>
    <t> VŠ menza, tř. 17. listopadu 54, 771 11 Olomouc tel.:608 225 757 </t>
  </si>
  <si>
    <t> Univerzita Palackého v Olomouci, Správa kolejí a menz, Šmeralova 12, 771 11 Olomouc </t>
  </si>
  <si>
    <t>SCHNEIDER Petr , 8200  </t>
  </si>
  <si>
    <t>SCHNEIDER Petr</t>
  </si>
  <si>
    <t> HP Color LaserJet CP1215 </t>
  </si>
  <si>
    <t> toner žlutý do tiskárny HP Color LaserJet CP1215, výtěžnost 1400s. </t>
  </si>
  <si>
    <t>9610 Ústřední knihovna  </t>
  </si>
  <si>
    <t>19  </t>
  </si>
  <si>
    <t> Ústřední knihovna, Biskupské nám. 1, 77111, Olomouc, tel.:585 631 702 </t>
  </si>
  <si>
    <t>KROTILOVÁ Jaroslava , 9610  </t>
  </si>
  <si>
    <t>KROTILOVÁ Jaroslava</t>
  </si>
  <si>
    <t> HP Color LaserJet CP2025 </t>
  </si>
  <si>
    <t> toner černý do tiskárny HP Color LaserJet CP2025, výtěžnost 3500s. </t>
  </si>
  <si>
    <t>3123 Katedra optiky  </t>
  </si>
  <si>
    <t> Katedra optiky, 17. listopadu 1192/12, 77146, Olomouc, tel.:(+420) 58563 4253 </t>
  </si>
  <si>
    <t>KUČEROVÁ Elena , 3123  </t>
  </si>
  <si>
    <t>KUČEROVÁ Elena</t>
  </si>
  <si>
    <t>1120 Ústav biologie  </t>
  </si>
  <si>
    <t> Ústav biologie, Hněvotínská 3, 77515, Olomouc, tel.: </t>
  </si>
  <si>
    <t>KROBOTOVÁ Michaela , 1120  </t>
  </si>
  <si>
    <t>KROBOTOVÁ Michaela Ing.</t>
  </si>
  <si>
    <t> toner červený do HP Color LaserJet CP2025, výtěžnost 2800s. </t>
  </si>
  <si>
    <t> toner žlutý do HP Color LaserJet CP2025, výtěžnost 2800s. </t>
  </si>
  <si>
    <t> toner modrý do HP Color LaserJet CP2025, výtěžnost 2800s. </t>
  </si>
  <si>
    <t> HP Color LaserJet Pro MFP M476dn </t>
  </si>
  <si>
    <t> toner červený do tiskárny HP Color LaserJet Pro MFP M476dn, výtěžnost 2700s. </t>
  </si>
  <si>
    <t>8121 Kolej gen.Svobody,J.L.Fischera  </t>
  </si>
  <si>
    <t>59  </t>
  </si>
  <si>
    <t> VŠK, gen. Svobody, Šmeralova 12, 771 11, Olomouc, tel.: 585638025 </t>
  </si>
  <si>
    <t> Univerzita Palackého v Olomouci, Správa kolejí a menz, Šmeralova 12, 771 11, Olomouc, tel. 585638025 </t>
  </si>
  <si>
    <t>ŠMOLCOVÁ Markéta , 8100  </t>
  </si>
  <si>
    <t>ŠMOLCOVÁ Markéta</t>
  </si>
  <si>
    <t> toner černý do tiskárny HP Color LaserJet Pro MFP M476dn, výtěžnost 4400s. </t>
  </si>
  <si>
    <t> toner žlutý do tiskárny HP Color LaserJet Pro MFP M476dn, výtěžnost 2700s. </t>
  </si>
  <si>
    <t> toner modrý do tiskárny HP Color LaserJet Pro MFP M476dn, výtěžnost 2700s. </t>
  </si>
  <si>
    <t> HP LaserJet CP1025 </t>
  </si>
  <si>
    <t> toner černý do tiskárny HP LaserJet CP1025, výtěžnost 1200 str. </t>
  </si>
  <si>
    <t>9170 Archiv UP  </t>
  </si>
  <si>
    <t> Centrum výpočetní techniky, Biskupské nám. 1, 77111, Olomouc, tel.:58 563 1703 </t>
  </si>
  <si>
    <t>JONÁŠOVÁ Jana , 9630  </t>
  </si>
  <si>
    <t>JONÁŠOVÁ Jana Mgr.</t>
  </si>
  <si>
    <t> HP LaserJet Pro M125nw </t>
  </si>
  <si>
    <t> toner černý do tiskárny HP LaserJet Pro M125nw, výtěžnost 1500s. </t>
  </si>
  <si>
    <t>1260 Klinika neurologie  </t>
  </si>
  <si>
    <t>501100242  </t>
  </si>
  <si>
    <t>33  </t>
  </si>
  <si>
    <t> Klinika neurologie, I. P. Pavlova 185/6, 77900, Olomouc, tel.: 588 44 3419 </t>
  </si>
  <si>
    <t> Klinika neurologie, I. P. Pavlova 185/6, 77900, Olomouc, tel.: </t>
  </si>
  <si>
    <t>KULÍŠKOVÁ Zuzana , 1260  </t>
  </si>
  <si>
    <t>KULÍŠKOVÁ Zuzana Mgr.</t>
  </si>
  <si>
    <t> HP LaserJet Pro 300mfp </t>
  </si>
  <si>
    <t> toner žlutý do tiskárny HP LaserJet Pro 300mfp, výtěžnost 2600s. </t>
  </si>
  <si>
    <t>9370 Konfuciova akademie  </t>
  </si>
  <si>
    <t> Konfuciova akademie, Křížkovského 8, 77111, Olomouc, tel.: </t>
  </si>
  <si>
    <t>LANÍKOVÁ Lucie , 9370  </t>
  </si>
  <si>
    <t>LANÍKOVÁ Lucie Mgr.</t>
  </si>
  <si>
    <t> toner černý do tiskárny HP LaserJet Pro 300mfp, výtěžnost 4000s. </t>
  </si>
  <si>
    <t> HP LaserJet P1006 </t>
  </si>
  <si>
    <t> toner černý pro tiskárny HP LaserJet P1006, výtěžnost 1500s. </t>
  </si>
  <si>
    <t> HP LaserJet P1102 </t>
  </si>
  <si>
    <t> multipack do tiskárny HP LaserJet P1102, výtěžnost 2x1600s. </t>
  </si>
  <si>
    <t>1900 Děkanát LF  </t>
  </si>
  <si>
    <t> Děkanát LF, Tř. Svobody 8, 77126, Olomouc, tel.: </t>
  </si>
  <si>
    <t>LANÍKOVÁ Dana , 1900  </t>
  </si>
  <si>
    <t>LANÍKOVÁ Dana Bc.</t>
  </si>
  <si>
    <t> HP LaserJet P1505 </t>
  </si>
  <si>
    <t> toner černý pro tiskárny HP LaserJet P1505, výtěžnost 2000s. </t>
  </si>
  <si>
    <t> Klinika neurologie, I. P. Pavlova 185/6, 77900, Olomouc, tel.:588 44 3419 </t>
  </si>
  <si>
    <t> Klinika neurologie, I. P. Pavlova 185/6, 77900, Olomouc, tel.:588 44 3413 </t>
  </si>
  <si>
    <t> HP LaserJet P4015dn </t>
  </si>
  <si>
    <t> multipack do tiskárny HP LaserJet P4015dn, výtěžnost 2x24000s. </t>
  </si>
  <si>
    <t> HP LaserJet 1018 </t>
  </si>
  <si>
    <t> toner černý do tiskárny HP LaserJet 1018, výtěžnost 2000s. </t>
  </si>
  <si>
    <t> Klinika neurologie, I. P. Pavlova 185/6, 77900, Olomouc, tel.:588443419 </t>
  </si>
  <si>
    <t> HP LaserJet 1022 </t>
  </si>
  <si>
    <t> toner černý do tiskárny HP LaserJet 1022, výtěžnost 2000s. </t>
  </si>
  <si>
    <t> HP LaserJet 1022n </t>
  </si>
  <si>
    <t> multipack do tiskárny HP LaserJet 1022n, výtěžnost 2x2000s. </t>
  </si>
  <si>
    <t> HP LaserJet 1300 </t>
  </si>
  <si>
    <t> toner černý pro tiskárnu HP LaserJet 1300, výtěžnost 4000s. </t>
  </si>
  <si>
    <t> HP LaserJet 3020 </t>
  </si>
  <si>
    <t> toner černý do tiskárny HP LaserJet 3020, výtěžnost 2000s. </t>
  </si>
  <si>
    <t> HP LaserJet 3055 </t>
  </si>
  <si>
    <t> toner černý do tiskárny HP LaserJet 3055, výtěžnost 2000s. </t>
  </si>
  <si>
    <t> HP officejet pro X476dw MFP </t>
  </si>
  <si>
    <t> cartridge modrá do tiskárny HP officejet pro X476dw MFP, výtěžnost 6600s. </t>
  </si>
  <si>
    <t>9340 Referát prorektora pro vnější vztahy  </t>
  </si>
  <si>
    <t>219015011  </t>
  </si>
  <si>
    <t>10  </t>
  </si>
  <si>
    <t> Referát prorektora pro vnější vztahy, Křížkovského 8, 77111, Olomouc, tel.: </t>
  </si>
  <si>
    <t>BANÍKOVÁ Katrin , 9340  </t>
  </si>
  <si>
    <t>BANÍKOVÁ Katrin Mgr.</t>
  </si>
  <si>
    <t> cartridge červená do tiskárny HP officejet pro X476dw MFP, výtěžnost 6600s. </t>
  </si>
  <si>
    <t> cartridge žlutá do tiskárny HP officejet pro X476dw MFP, výtěžnost 6600s. </t>
  </si>
  <si>
    <t> cartridge černá do tiskárny HP officejet pro X476dw MFP, výtěžnost 9200s. </t>
  </si>
  <si>
    <t> HP officejet Pro 8610 </t>
  </si>
  <si>
    <t> cartridge žlutá do tiskárny HP officejet Pro 8610, výtěžnost 1500s. </t>
  </si>
  <si>
    <t>1210 Ústav farmakologie  </t>
  </si>
  <si>
    <t> Ústav farmakologie, Hněvotínská 3, 77515, Olomouc, tel.: </t>
  </si>
  <si>
    <t>HAVELKOVÁ Dagmar , 1210  </t>
  </si>
  <si>
    <t>HAVELKOVÁ Dagmar</t>
  </si>
  <si>
    <t> cartridge modrá do tiskárny HP officejet Pro 8610, výtěžnost 1500s. </t>
  </si>
  <si>
    <t> cartridge černá do tiskárny HP officejet Pro 8610, výtěžnost 2300s. </t>
  </si>
  <si>
    <t> cartridge červená do tiskárny HP officejet Pro 8610, výtěžnost 1500s. </t>
  </si>
  <si>
    <t> Kyocera FS-C2126mfp </t>
  </si>
  <si>
    <t> toner černý do tiskárny Kyocera FS-C2126mfp, výtěžnost 7000s. </t>
  </si>
  <si>
    <t> toner červený do tiskárny Kyocera FS-C2126mfp, výtěžnost 5000s. </t>
  </si>
  <si>
    <t> toner žlutý do tiskárny Kyocera FS-C2126mfp, výtěžnost 5000s. </t>
  </si>
  <si>
    <t> toner modrý do tiskárny Kyocera FS-C2126mfp, výtěžnost 5000s. </t>
  </si>
  <si>
    <t> Lexmark CX410de </t>
  </si>
  <si>
    <t> toner červený do tiskárny Lexmark CX410de, výtěžnost 3000s. </t>
  </si>
  <si>
    <t> toner černý do tiskárny Lexmark CX410de, výtěžnost 4000s. </t>
  </si>
  <si>
    <t> toner žlutý do tiskárny Lexmark CX410de, výtěžnost 3000s. </t>
  </si>
  <si>
    <t> toner modrý do tiskárny Lexmark CX410de, výtěžnost 3000s. </t>
  </si>
  <si>
    <t> Lexmark MS310dn </t>
  </si>
  <si>
    <t> toner černý do tiskárny Lexmark MS310dn, výtěžnost 5000s. </t>
  </si>
  <si>
    <t> OKI C530 </t>
  </si>
  <si>
    <t> toner černý do OKI C530, výtěžnost 3500s. </t>
  </si>
  <si>
    <t>7990 Centrum pro klinické a právní vzdělávání  </t>
  </si>
  <si>
    <t>210015020  </t>
  </si>
  <si>
    <t>12  </t>
  </si>
  <si>
    <t> Centrum pro klinické a právní vzdělávání, 17. listopadu 8, 77111, Olomouc, tel.: </t>
  </si>
  <si>
    <t>Valentová Lucia , 7990  </t>
  </si>
  <si>
    <t>Valentová Lucia Mgr.</t>
  </si>
  <si>
    <t> OKI MC352 </t>
  </si>
  <si>
    <t> toner červený do tiskárny OKI MC352, výtěžnost 2000s. </t>
  </si>
  <si>
    <t>3111 Katedra matematické anal.a aplik. mat.  </t>
  </si>
  <si>
    <t> Katedra matematické anal.a aplik. mat., 17. listopadu 12, 77146, Olomouc, tel.: </t>
  </si>
  <si>
    <t>JANČÍ Pavel , 3111  </t>
  </si>
  <si>
    <t>JANČÍ Pavel RNDr.</t>
  </si>
  <si>
    <t> toner žlutý do tiskárny OKI MC352, výtěžnost 2000s. </t>
  </si>
  <si>
    <t> toner černý do tiskárny OKI MC352, výtěžnost 3500s. </t>
  </si>
  <si>
    <t> toner modrý do tiskárny OKI MC352, výtěžnost 2000s. </t>
  </si>
  <si>
    <t> OKI MC561 </t>
  </si>
  <si>
    <t> toner modrý do OKI MC561, výtěžnost 2000s. </t>
  </si>
  <si>
    <t> toner červený do OKI MC561, výtěžnost 2000s. </t>
  </si>
  <si>
    <t> toner žlutý do OKI MC561, výtěžnost 2000s. </t>
  </si>
  <si>
    <t> Sharp AR-M165 </t>
  </si>
  <si>
    <t> toner černý do tiskárny Sharp AR-M165, výtěžnost 13000s. </t>
  </si>
  <si>
    <t>2410 Centrum judaistických studií  </t>
  </si>
  <si>
    <t> Centrum judaistických studií, Tř. Svobody 26, 77147, Olomouc, tel.: 585 633 203, 776 329 325 </t>
  </si>
  <si>
    <t> Centrum judaistických studií, Tř. Svobody 26, 77147, Olomouc, tel.:585 633 203 nebo 3490 </t>
  </si>
  <si>
    <t>Mácová Anna , 2410  </t>
  </si>
  <si>
    <t>Mácová Anna Mgr. et Mgr.</t>
  </si>
  <si>
    <t> Xerox Phaser 3635 MFP </t>
  </si>
  <si>
    <t> toner černý do tiskárny Xerox Phaser 3635 MFP, výtěžnost 10000s. </t>
  </si>
  <si>
    <t> HP Color LaserJet CP3525dn </t>
  </si>
  <si>
    <t> toner červený do tiskárny HP Color LaserJet CP3525dn, výtěžnost 7000s. </t>
  </si>
  <si>
    <t>9180 Právní oddělení UP  </t>
  </si>
  <si>
    <t> toner modrý do tiskárny HP Color LaserJet CP3525dn, výtěžnost 7000s. </t>
  </si>
  <si>
    <t> toner černý do tiskárny HP Color LaserJet CP3525dn, výtěžnost 10500s. </t>
  </si>
  <si>
    <t> toner žlutý do tiskárny HP Color LaserJet CP3525dn, výtěžnost 7000s. </t>
  </si>
  <si>
    <t>248.503,-</t>
  </si>
  <si>
    <t>Tonery a cartridge 022-2015</t>
  </si>
  <si>
    <t>CB542A</t>
  </si>
  <si>
    <t>CC530A</t>
  </si>
  <si>
    <t>CE310A</t>
  </si>
  <si>
    <t>CF283A</t>
  </si>
  <si>
    <t>CE412A</t>
  </si>
  <si>
    <t>CE410X</t>
  </si>
  <si>
    <t>CB435A</t>
  </si>
  <si>
    <t>CB436A</t>
  </si>
  <si>
    <t>HP 12A</t>
  </si>
  <si>
    <t>HP 64X</t>
  </si>
  <si>
    <t>HP 312A</t>
  </si>
  <si>
    <t>HP 312X</t>
  </si>
  <si>
    <t>HP 504A</t>
  </si>
  <si>
    <t>HP 13X</t>
  </si>
  <si>
    <t>CN626AE</t>
  </si>
  <si>
    <t>CN627AE</t>
  </si>
  <si>
    <t>CN628AE</t>
  </si>
  <si>
    <t>CN625AE</t>
  </si>
  <si>
    <t>CN048AE</t>
  </si>
  <si>
    <t>CN045AE</t>
  </si>
  <si>
    <t>CN046AE</t>
  </si>
  <si>
    <t>CN047AE</t>
  </si>
  <si>
    <t>CE285AD</t>
  </si>
  <si>
    <t>CE251A</t>
  </si>
  <si>
    <t>CE253A</t>
  </si>
  <si>
    <t>CE250X</t>
  </si>
  <si>
    <t>CE252A</t>
  </si>
  <si>
    <t>TN-241BK</t>
  </si>
  <si>
    <t>TN-3330</t>
  </si>
  <si>
    <t>C13S050437</t>
  </si>
  <si>
    <t>TK590K</t>
  </si>
  <si>
    <t>TK590M</t>
  </si>
  <si>
    <t>TK590Y</t>
  </si>
  <si>
    <t>TK590C</t>
  </si>
  <si>
    <t>50F2H00</t>
  </si>
  <si>
    <t xml:space="preserve">AR-202   </t>
  </si>
  <si>
    <t>108R00796</t>
  </si>
  <si>
    <t>802HM</t>
  </si>
  <si>
    <t>802HK</t>
  </si>
  <si>
    <t>802HY</t>
  </si>
  <si>
    <t>802HC</t>
  </si>
  <si>
    <r>
      <t>Celková nabídková cena bez DPH:</t>
    </r>
    <r>
      <rPr>
        <sz val="11"/>
        <color theme="1"/>
        <rFont val="Calibri"/>
        <family val="2"/>
      </rPr>
      <t>  </t>
    </r>
  </si>
  <si>
    <t>C SYSTEM CZ a.s.</t>
  </si>
  <si>
    <t>Otakara Ševčíka 840/10,      636 00 Brno,   IČO 276 75 645</t>
  </si>
  <si>
    <t>225 681,-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</si>
</sst>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1</xdr:col>
      <xdr:colOff>19050</xdr:colOff>
      <xdr:row>68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615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3:O74"/>
  <sheetViews>
    <sheetView showGridLines="0" tabSelected="1" zoomScalePageLayoutView="0" workbookViewId="0" topLeftCell="A1">
      <selection activeCell="J1" sqref="J1:J16384"/>
    </sheetView>
  </sheetViews>
  <sheetFormatPr defaultColWidth="9.140625" defaultRowHeight="15"/>
  <cols>
    <col min="1" max="1" width="13.421875" style="0" customWidth="1"/>
    <col min="2" max="2" width="26.28125" style="0" customWidth="1"/>
    <col min="3" max="3" width="28.421875" style="0" customWidth="1"/>
    <col min="4" max="4" width="14.7109375" style="0" customWidth="1"/>
    <col min="5" max="5" width="15.421875" style="0" customWidth="1"/>
    <col min="6" max="6" width="36.57421875" style="0" bestFit="1" customWidth="1"/>
    <col min="7" max="7" width="12.140625" style="0" customWidth="1"/>
    <col min="8" max="8" width="6.421875" style="0" customWidth="1"/>
    <col min="9" max="9" width="20.7109375" style="0" bestFit="1" customWidth="1"/>
    <col min="10" max="10" width="24.00390625" style="0" bestFit="1" customWidth="1"/>
    <col min="11" max="11" width="28.421875" style="0" customWidth="1"/>
    <col min="12" max="12" width="36.57421875" style="0" bestFit="1" customWidth="1"/>
    <col min="13" max="13" width="35.28125" style="0" customWidth="1"/>
    <col min="14" max="14" width="24.00390625" style="0" customWidth="1"/>
    <col min="15" max="15" width="21.28125" style="0" customWidth="1"/>
  </cols>
  <sheetData>
    <row r="3" ht="23.25">
      <c r="A3" s="1" t="s">
        <v>0</v>
      </c>
    </row>
    <row r="5" ht="18">
      <c r="A5" s="2" t="s">
        <v>190</v>
      </c>
    </row>
    <row r="7" spans="1:5" ht="30">
      <c r="A7" s="3" t="s">
        <v>1</v>
      </c>
      <c r="B7" s="4" t="s">
        <v>233</v>
      </c>
      <c r="C7" s="3" t="s">
        <v>232</v>
      </c>
      <c r="D7" s="4" t="s">
        <v>235</v>
      </c>
      <c r="E7" s="4"/>
    </row>
    <row r="8" spans="1:5" ht="45.75" customHeight="1">
      <c r="A8" s="4"/>
      <c r="B8" s="4" t="s">
        <v>234</v>
      </c>
      <c r="C8" s="3" t="s">
        <v>2</v>
      </c>
      <c r="D8" s="4" t="s">
        <v>189</v>
      </c>
      <c r="E8" s="4"/>
    </row>
    <row r="9" ht="15">
      <c r="C9" s="3"/>
    </row>
    <row r="10" spans="1:15" ht="45">
      <c r="A10" s="5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5" t="s">
        <v>8</v>
      </c>
      <c r="G10" s="5" t="s">
        <v>9</v>
      </c>
      <c r="H10" s="5" t="s">
        <v>10</v>
      </c>
      <c r="I10" s="5" t="s">
        <v>11</v>
      </c>
      <c r="J10" s="5" t="s">
        <v>12</v>
      </c>
      <c r="K10" s="5" t="s">
        <v>13</v>
      </c>
      <c r="L10" s="5" t="s">
        <v>14</v>
      </c>
      <c r="M10" s="5" t="s">
        <v>15</v>
      </c>
      <c r="N10" s="5" t="s">
        <v>16</v>
      </c>
      <c r="O10" s="5" t="s">
        <v>17</v>
      </c>
    </row>
    <row r="11" spans="1:15" ht="45">
      <c r="A11" s="6">
        <v>45761</v>
      </c>
      <c r="B11" s="6" t="s">
        <v>18</v>
      </c>
      <c r="C11" s="6" t="s">
        <v>19</v>
      </c>
      <c r="D11" s="6">
        <v>1</v>
      </c>
      <c r="E11" s="6">
        <v>1452</v>
      </c>
      <c r="F11" s="6" t="s">
        <v>20</v>
      </c>
      <c r="G11" s="6" t="s">
        <v>21</v>
      </c>
      <c r="H11" s="6" t="s">
        <v>22</v>
      </c>
      <c r="I11" s="6" t="s">
        <v>218</v>
      </c>
      <c r="J11" s="6">
        <v>1292</v>
      </c>
      <c r="K11" s="6" t="s">
        <v>20</v>
      </c>
      <c r="L11" s="6" t="s">
        <v>23</v>
      </c>
      <c r="M11" s="6" t="s">
        <v>23</v>
      </c>
      <c r="N11" s="6" t="s">
        <v>24</v>
      </c>
      <c r="O11" s="6" t="s">
        <v>25</v>
      </c>
    </row>
    <row r="12" spans="1:15" ht="45">
      <c r="A12" s="6">
        <v>45810</v>
      </c>
      <c r="B12" s="6" t="s">
        <v>26</v>
      </c>
      <c r="C12" s="6" t="s">
        <v>27</v>
      </c>
      <c r="D12" s="6">
        <v>3</v>
      </c>
      <c r="E12" s="6">
        <v>8151</v>
      </c>
      <c r="F12" s="6" t="s">
        <v>28</v>
      </c>
      <c r="G12" s="6" t="s">
        <v>21</v>
      </c>
      <c r="H12" s="6" t="s">
        <v>29</v>
      </c>
      <c r="I12" s="6" t="s">
        <v>219</v>
      </c>
      <c r="J12" s="6">
        <v>7323</v>
      </c>
      <c r="K12" s="6" t="s">
        <v>28</v>
      </c>
      <c r="L12" s="6" t="s">
        <v>30</v>
      </c>
      <c r="M12" s="6" t="s">
        <v>30</v>
      </c>
      <c r="N12" s="6" t="s">
        <v>31</v>
      </c>
      <c r="O12" s="6" t="s">
        <v>32</v>
      </c>
    </row>
    <row r="13" spans="1:15" ht="45">
      <c r="A13" s="6">
        <v>45758</v>
      </c>
      <c r="B13" s="6" t="s">
        <v>33</v>
      </c>
      <c r="C13" s="6" t="s">
        <v>34</v>
      </c>
      <c r="D13" s="6">
        <v>1</v>
      </c>
      <c r="E13" s="6">
        <v>3924</v>
      </c>
      <c r="F13" s="6" t="s">
        <v>35</v>
      </c>
      <c r="G13" s="6" t="s">
        <v>21</v>
      </c>
      <c r="H13" s="6" t="s">
        <v>36</v>
      </c>
      <c r="I13" s="6" t="s">
        <v>220</v>
      </c>
      <c r="J13" s="6">
        <v>2840</v>
      </c>
      <c r="K13" s="6" t="s">
        <v>35</v>
      </c>
      <c r="L13" s="6" t="s">
        <v>37</v>
      </c>
      <c r="M13" s="6" t="s">
        <v>38</v>
      </c>
      <c r="N13" s="6" t="s">
        <v>39</v>
      </c>
      <c r="O13" s="6" t="s">
        <v>40</v>
      </c>
    </row>
    <row r="14" spans="1:15" ht="45">
      <c r="A14" s="6">
        <v>45769</v>
      </c>
      <c r="B14" s="6" t="s">
        <v>41</v>
      </c>
      <c r="C14" s="6" t="s">
        <v>42</v>
      </c>
      <c r="D14" s="6">
        <v>1</v>
      </c>
      <c r="E14" s="6">
        <v>1260</v>
      </c>
      <c r="F14" s="6" t="s">
        <v>43</v>
      </c>
      <c r="G14" s="6" t="s">
        <v>21</v>
      </c>
      <c r="H14" s="6" t="s">
        <v>44</v>
      </c>
      <c r="I14" s="6" t="s">
        <v>191</v>
      </c>
      <c r="J14" s="6">
        <v>1210</v>
      </c>
      <c r="K14" s="6" t="s">
        <v>43</v>
      </c>
      <c r="L14" s="6" t="s">
        <v>45</v>
      </c>
      <c r="M14" s="6" t="s">
        <v>45</v>
      </c>
      <c r="N14" s="6" t="s">
        <v>46</v>
      </c>
      <c r="O14" s="6" t="s">
        <v>47</v>
      </c>
    </row>
    <row r="15" spans="1:15" ht="45">
      <c r="A15" s="6">
        <v>45774</v>
      </c>
      <c r="B15" s="6" t="s">
        <v>48</v>
      </c>
      <c r="C15" s="6" t="s">
        <v>49</v>
      </c>
      <c r="D15" s="6">
        <v>4</v>
      </c>
      <c r="E15" s="6">
        <v>6416</v>
      </c>
      <c r="F15" s="6" t="s">
        <v>50</v>
      </c>
      <c r="G15" s="6" t="s">
        <v>21</v>
      </c>
      <c r="H15" s="6" t="s">
        <v>29</v>
      </c>
      <c r="I15" s="6" t="s">
        <v>192</v>
      </c>
      <c r="J15" s="6">
        <v>4130</v>
      </c>
      <c r="K15" s="6" t="s">
        <v>50</v>
      </c>
      <c r="L15" s="6" t="s">
        <v>51</v>
      </c>
      <c r="M15" s="6" t="s">
        <v>51</v>
      </c>
      <c r="N15" s="6" t="s">
        <v>52</v>
      </c>
      <c r="O15" s="6" t="s">
        <v>53</v>
      </c>
    </row>
    <row r="16" spans="1:15" ht="45">
      <c r="A16" s="6">
        <v>45782</v>
      </c>
      <c r="B16" s="6" t="s">
        <v>48</v>
      </c>
      <c r="C16" s="6" t="s">
        <v>49</v>
      </c>
      <c r="D16" s="6">
        <v>1</v>
      </c>
      <c r="E16" s="6">
        <v>1604</v>
      </c>
      <c r="F16" s="6" t="s">
        <v>54</v>
      </c>
      <c r="G16" s="6" t="s">
        <v>21</v>
      </c>
      <c r="H16" s="6" t="s">
        <v>29</v>
      </c>
      <c r="I16" s="6" t="s">
        <v>203</v>
      </c>
      <c r="J16" s="6">
        <v>1827</v>
      </c>
      <c r="K16" s="6" t="s">
        <v>54</v>
      </c>
      <c r="L16" s="6" t="s">
        <v>55</v>
      </c>
      <c r="M16" s="6" t="s">
        <v>55</v>
      </c>
      <c r="N16" s="6" t="s">
        <v>56</v>
      </c>
      <c r="O16" s="6" t="s">
        <v>57</v>
      </c>
    </row>
    <row r="17" spans="1:15" ht="45">
      <c r="A17" s="6">
        <v>45775</v>
      </c>
      <c r="B17" s="6" t="s">
        <v>48</v>
      </c>
      <c r="C17" s="6" t="s">
        <v>58</v>
      </c>
      <c r="D17" s="6">
        <v>4</v>
      </c>
      <c r="E17" s="6">
        <v>6024</v>
      </c>
      <c r="F17" s="6" t="s">
        <v>50</v>
      </c>
      <c r="G17" s="6" t="s">
        <v>21</v>
      </c>
      <c r="H17" s="6" t="s">
        <v>29</v>
      </c>
      <c r="I17" s="6" t="s">
        <v>203</v>
      </c>
      <c r="J17" s="6">
        <v>7033</v>
      </c>
      <c r="K17" s="6" t="s">
        <v>50</v>
      </c>
      <c r="L17" s="6" t="s">
        <v>51</v>
      </c>
      <c r="M17" s="6" t="s">
        <v>51</v>
      </c>
      <c r="N17" s="6" t="s">
        <v>52</v>
      </c>
      <c r="O17" s="6" t="s">
        <v>53</v>
      </c>
    </row>
    <row r="18" spans="1:15" ht="45">
      <c r="A18" s="6">
        <v>45777</v>
      </c>
      <c r="B18" s="6" t="s">
        <v>48</v>
      </c>
      <c r="C18" s="6" t="s">
        <v>59</v>
      </c>
      <c r="D18" s="6">
        <v>4</v>
      </c>
      <c r="E18" s="6">
        <v>6024</v>
      </c>
      <c r="F18" s="6" t="s">
        <v>50</v>
      </c>
      <c r="G18" s="6" t="s">
        <v>21</v>
      </c>
      <c r="H18" s="6" t="s">
        <v>29</v>
      </c>
      <c r="I18" s="6" t="s">
        <v>203</v>
      </c>
      <c r="J18" s="6">
        <v>7033</v>
      </c>
      <c r="K18" s="6" t="s">
        <v>50</v>
      </c>
      <c r="L18" s="6" t="s">
        <v>51</v>
      </c>
      <c r="M18" s="6" t="s">
        <v>51</v>
      </c>
      <c r="N18" s="6" t="s">
        <v>52</v>
      </c>
      <c r="O18" s="6" t="s">
        <v>53</v>
      </c>
    </row>
    <row r="19" spans="1:15" ht="45">
      <c r="A19" s="6">
        <v>45778</v>
      </c>
      <c r="B19" s="6" t="s">
        <v>48</v>
      </c>
      <c r="C19" s="6" t="s">
        <v>60</v>
      </c>
      <c r="D19" s="6">
        <v>4</v>
      </c>
      <c r="E19" s="6">
        <v>6032</v>
      </c>
      <c r="F19" s="6" t="s">
        <v>50</v>
      </c>
      <c r="G19" s="6" t="s">
        <v>21</v>
      </c>
      <c r="H19" s="6" t="s">
        <v>29</v>
      </c>
      <c r="I19" s="6" t="s">
        <v>203</v>
      </c>
      <c r="J19" s="6">
        <v>7033</v>
      </c>
      <c r="K19" s="6" t="s">
        <v>50</v>
      </c>
      <c r="L19" s="6" t="s">
        <v>51</v>
      </c>
      <c r="M19" s="6" t="s">
        <v>51</v>
      </c>
      <c r="N19" s="6" t="s">
        <v>52</v>
      </c>
      <c r="O19" s="6" t="s">
        <v>53</v>
      </c>
    </row>
    <row r="20" spans="1:15" ht="45">
      <c r="A20" s="6">
        <v>45793</v>
      </c>
      <c r="B20" s="6" t="s">
        <v>61</v>
      </c>
      <c r="C20" s="6" t="s">
        <v>62</v>
      </c>
      <c r="D20" s="6">
        <v>2</v>
      </c>
      <c r="E20" s="6">
        <v>4980</v>
      </c>
      <c r="F20" s="6" t="s">
        <v>63</v>
      </c>
      <c r="G20" s="6" t="s">
        <v>21</v>
      </c>
      <c r="H20" s="6" t="s">
        <v>64</v>
      </c>
      <c r="I20" s="6" t="s">
        <v>201</v>
      </c>
      <c r="J20" s="6">
        <v>3405</v>
      </c>
      <c r="K20" s="6" t="s">
        <v>63</v>
      </c>
      <c r="L20" s="6" t="s">
        <v>65</v>
      </c>
      <c r="M20" s="6" t="s">
        <v>66</v>
      </c>
      <c r="N20" s="6" t="s">
        <v>67</v>
      </c>
      <c r="O20" s="6" t="s">
        <v>68</v>
      </c>
    </row>
    <row r="21" spans="1:15" ht="45">
      <c r="A21" s="6">
        <v>45788</v>
      </c>
      <c r="B21" s="6" t="s">
        <v>61</v>
      </c>
      <c r="C21" s="6" t="s">
        <v>69</v>
      </c>
      <c r="D21" s="6">
        <v>2</v>
      </c>
      <c r="E21" s="6">
        <v>4680</v>
      </c>
      <c r="F21" s="6" t="s">
        <v>63</v>
      </c>
      <c r="G21" s="6" t="s">
        <v>21</v>
      </c>
      <c r="H21" s="6" t="s">
        <v>64</v>
      </c>
      <c r="I21" s="6" t="s">
        <v>202</v>
      </c>
      <c r="J21" s="6">
        <v>3110</v>
      </c>
      <c r="K21" s="6" t="s">
        <v>63</v>
      </c>
      <c r="L21" s="6" t="s">
        <v>65</v>
      </c>
      <c r="M21" s="6" t="s">
        <v>66</v>
      </c>
      <c r="N21" s="6" t="s">
        <v>67</v>
      </c>
      <c r="O21" s="6" t="s">
        <v>68</v>
      </c>
    </row>
    <row r="22" spans="1:15" ht="45">
      <c r="A22" s="6">
        <v>45790</v>
      </c>
      <c r="B22" s="6" t="s">
        <v>61</v>
      </c>
      <c r="C22" s="6" t="s">
        <v>70</v>
      </c>
      <c r="D22" s="6">
        <v>2</v>
      </c>
      <c r="E22" s="6">
        <v>5080</v>
      </c>
      <c r="F22" s="6" t="s">
        <v>63</v>
      </c>
      <c r="G22" s="6" t="s">
        <v>21</v>
      </c>
      <c r="H22" s="6" t="s">
        <v>64</v>
      </c>
      <c r="I22" s="6" t="s">
        <v>201</v>
      </c>
      <c r="J22" s="6">
        <v>3405</v>
      </c>
      <c r="K22" s="6" t="s">
        <v>63</v>
      </c>
      <c r="L22" s="6" t="s">
        <v>65</v>
      </c>
      <c r="M22" s="6" t="s">
        <v>66</v>
      </c>
      <c r="N22" s="6" t="s">
        <v>67</v>
      </c>
      <c r="O22" s="6" t="s">
        <v>68</v>
      </c>
    </row>
    <row r="23" spans="1:15" ht="45">
      <c r="A23" s="6">
        <v>45791</v>
      </c>
      <c r="B23" s="6" t="s">
        <v>61</v>
      </c>
      <c r="C23" s="6" t="s">
        <v>71</v>
      </c>
      <c r="D23" s="6">
        <v>2</v>
      </c>
      <c r="E23" s="6">
        <v>5020</v>
      </c>
      <c r="F23" s="6" t="s">
        <v>63</v>
      </c>
      <c r="G23" s="6" t="s">
        <v>21</v>
      </c>
      <c r="H23" s="6" t="s">
        <v>64</v>
      </c>
      <c r="I23" s="6" t="s">
        <v>201</v>
      </c>
      <c r="J23" s="6">
        <v>3405</v>
      </c>
      <c r="K23" s="6" t="s">
        <v>63</v>
      </c>
      <c r="L23" s="6" t="s">
        <v>65</v>
      </c>
      <c r="M23" s="6" t="s">
        <v>66</v>
      </c>
      <c r="N23" s="6" t="s">
        <v>67</v>
      </c>
      <c r="O23" s="6" t="s">
        <v>68</v>
      </c>
    </row>
    <row r="24" spans="1:15" ht="45">
      <c r="A24" s="6">
        <v>45762</v>
      </c>
      <c r="B24" s="6" t="s">
        <v>72</v>
      </c>
      <c r="C24" s="6" t="s">
        <v>73</v>
      </c>
      <c r="D24" s="6">
        <v>1</v>
      </c>
      <c r="E24" s="6">
        <v>1157</v>
      </c>
      <c r="F24" s="6" t="s">
        <v>74</v>
      </c>
      <c r="G24" s="6" t="s">
        <v>21</v>
      </c>
      <c r="H24" s="6" t="s">
        <v>29</v>
      </c>
      <c r="I24" s="6" t="s">
        <v>193</v>
      </c>
      <c r="J24" s="6">
        <v>938</v>
      </c>
      <c r="K24" s="6" t="s">
        <v>74</v>
      </c>
      <c r="L24" s="6" t="s">
        <v>75</v>
      </c>
      <c r="M24" s="6" t="s">
        <v>75</v>
      </c>
      <c r="N24" s="6" t="s">
        <v>76</v>
      </c>
      <c r="O24" s="6" t="s">
        <v>77</v>
      </c>
    </row>
    <row r="25" spans="1:15" ht="45">
      <c r="A25" s="6">
        <v>45813</v>
      </c>
      <c r="B25" s="6" t="s">
        <v>78</v>
      </c>
      <c r="C25" s="6" t="s">
        <v>79</v>
      </c>
      <c r="D25" s="6">
        <v>1</v>
      </c>
      <c r="E25" s="6">
        <v>1222</v>
      </c>
      <c r="F25" s="6" t="s">
        <v>80</v>
      </c>
      <c r="G25" s="6" t="s">
        <v>81</v>
      </c>
      <c r="H25" s="6" t="s">
        <v>82</v>
      </c>
      <c r="I25" s="6" t="s">
        <v>194</v>
      </c>
      <c r="J25" s="6">
        <v>1068</v>
      </c>
      <c r="K25" s="6" t="s">
        <v>80</v>
      </c>
      <c r="L25" s="6" t="s">
        <v>83</v>
      </c>
      <c r="M25" s="6" t="s">
        <v>84</v>
      </c>
      <c r="N25" s="6" t="s">
        <v>85</v>
      </c>
      <c r="O25" s="6" t="s">
        <v>86</v>
      </c>
    </row>
    <row r="26" spans="1:15" ht="45">
      <c r="A26" s="6">
        <v>45800</v>
      </c>
      <c r="B26" s="6" t="s">
        <v>87</v>
      </c>
      <c r="C26" s="6" t="s">
        <v>88</v>
      </c>
      <c r="D26" s="6">
        <v>1</v>
      </c>
      <c r="E26" s="6">
        <v>2341</v>
      </c>
      <c r="F26" s="6" t="s">
        <v>89</v>
      </c>
      <c r="G26" s="6" t="s">
        <v>21</v>
      </c>
      <c r="H26" s="6" t="s">
        <v>44</v>
      </c>
      <c r="I26" s="6" t="s">
        <v>195</v>
      </c>
      <c r="J26" s="6">
        <v>1696</v>
      </c>
      <c r="K26" s="6" t="s">
        <v>89</v>
      </c>
      <c r="L26" s="6" t="s">
        <v>90</v>
      </c>
      <c r="M26" s="6" t="s">
        <v>90</v>
      </c>
      <c r="N26" s="6" t="s">
        <v>91</v>
      </c>
      <c r="O26" s="6" t="s">
        <v>92</v>
      </c>
    </row>
    <row r="27" spans="1:15" ht="45">
      <c r="A27" s="6">
        <v>45799</v>
      </c>
      <c r="B27" s="6" t="s">
        <v>87</v>
      </c>
      <c r="C27" s="6" t="s">
        <v>93</v>
      </c>
      <c r="D27" s="6">
        <v>1</v>
      </c>
      <c r="E27" s="6">
        <v>2026</v>
      </c>
      <c r="F27" s="6" t="s">
        <v>89</v>
      </c>
      <c r="G27" s="6" t="s">
        <v>21</v>
      </c>
      <c r="H27" s="6" t="s">
        <v>44</v>
      </c>
      <c r="I27" s="6" t="s">
        <v>196</v>
      </c>
      <c r="J27" s="6">
        <v>1463</v>
      </c>
      <c r="K27" s="6" t="s">
        <v>89</v>
      </c>
      <c r="L27" s="6" t="s">
        <v>90</v>
      </c>
      <c r="M27" s="6" t="s">
        <v>90</v>
      </c>
      <c r="N27" s="6" t="s">
        <v>91</v>
      </c>
      <c r="O27" s="6" t="s">
        <v>92</v>
      </c>
    </row>
    <row r="28" spans="1:15" ht="45">
      <c r="A28" s="6">
        <v>45809</v>
      </c>
      <c r="B28" s="6" t="s">
        <v>94</v>
      </c>
      <c r="C28" s="6" t="s">
        <v>95</v>
      </c>
      <c r="D28" s="6">
        <v>2</v>
      </c>
      <c r="E28" s="6">
        <v>2384</v>
      </c>
      <c r="F28" s="6" t="s">
        <v>28</v>
      </c>
      <c r="G28" s="6" t="s">
        <v>21</v>
      </c>
      <c r="H28" s="6" t="s">
        <v>29</v>
      </c>
      <c r="I28" s="6" t="s">
        <v>197</v>
      </c>
      <c r="J28" s="6">
        <v>2038</v>
      </c>
      <c r="K28" s="6" t="s">
        <v>28</v>
      </c>
      <c r="L28" s="6" t="s">
        <v>30</v>
      </c>
      <c r="M28" s="6" t="s">
        <v>30</v>
      </c>
      <c r="N28" s="6" t="s">
        <v>31</v>
      </c>
      <c r="O28" s="6" t="s">
        <v>32</v>
      </c>
    </row>
    <row r="29" spans="1:15" ht="45">
      <c r="A29" s="6">
        <v>45805</v>
      </c>
      <c r="B29" s="6" t="s">
        <v>96</v>
      </c>
      <c r="C29" s="6" t="s">
        <v>97</v>
      </c>
      <c r="D29" s="6">
        <v>6</v>
      </c>
      <c r="E29" s="6">
        <v>13068</v>
      </c>
      <c r="F29" s="6" t="s">
        <v>98</v>
      </c>
      <c r="G29" s="6" t="s">
        <v>21</v>
      </c>
      <c r="H29" s="6" t="s">
        <v>29</v>
      </c>
      <c r="I29" s="6" t="s">
        <v>213</v>
      </c>
      <c r="J29" s="6">
        <v>12360</v>
      </c>
      <c r="K29" s="6" t="s">
        <v>98</v>
      </c>
      <c r="L29" s="6" t="s">
        <v>99</v>
      </c>
      <c r="M29" s="6" t="s">
        <v>99</v>
      </c>
      <c r="N29" s="6" t="s">
        <v>100</v>
      </c>
      <c r="O29" s="6" t="s">
        <v>101</v>
      </c>
    </row>
    <row r="30" spans="1:15" ht="45">
      <c r="A30" s="6">
        <v>45801</v>
      </c>
      <c r="B30" s="6" t="s">
        <v>96</v>
      </c>
      <c r="C30" s="6" t="s">
        <v>97</v>
      </c>
      <c r="D30" s="6">
        <v>1</v>
      </c>
      <c r="E30" s="6">
        <v>2178</v>
      </c>
      <c r="F30" s="6" t="s">
        <v>43</v>
      </c>
      <c r="G30" s="6" t="s">
        <v>21</v>
      </c>
      <c r="H30" s="6" t="s">
        <v>44</v>
      </c>
      <c r="I30" s="6" t="s">
        <v>213</v>
      </c>
      <c r="J30" s="6">
        <v>2060</v>
      </c>
      <c r="K30" s="6" t="s">
        <v>43</v>
      </c>
      <c r="L30" s="6" t="s">
        <v>45</v>
      </c>
      <c r="M30" s="6" t="s">
        <v>45</v>
      </c>
      <c r="N30" s="6" t="s">
        <v>46</v>
      </c>
      <c r="O30" s="6" t="s">
        <v>47</v>
      </c>
    </row>
    <row r="31" spans="1:15" ht="45">
      <c r="A31" s="6">
        <v>45814</v>
      </c>
      <c r="B31" s="6" t="s">
        <v>102</v>
      </c>
      <c r="C31" s="6" t="s">
        <v>103</v>
      </c>
      <c r="D31" s="6">
        <v>1</v>
      </c>
      <c r="E31" s="6">
        <v>1257</v>
      </c>
      <c r="F31" s="6" t="s">
        <v>80</v>
      </c>
      <c r="G31" s="6" t="s">
        <v>81</v>
      </c>
      <c r="H31" s="6" t="s">
        <v>82</v>
      </c>
      <c r="I31" s="6" t="s">
        <v>198</v>
      </c>
      <c r="J31" s="6">
        <v>1084</v>
      </c>
      <c r="K31" s="6" t="s">
        <v>80</v>
      </c>
      <c r="L31" s="6" t="s">
        <v>104</v>
      </c>
      <c r="M31" s="6" t="s">
        <v>105</v>
      </c>
      <c r="N31" s="6" t="s">
        <v>85</v>
      </c>
      <c r="O31" s="6" t="s">
        <v>86</v>
      </c>
    </row>
    <row r="32" spans="1:15" ht="45">
      <c r="A32" s="6">
        <v>45776</v>
      </c>
      <c r="B32" s="6" t="s">
        <v>106</v>
      </c>
      <c r="C32" s="6" t="s">
        <v>107</v>
      </c>
      <c r="D32" s="6">
        <v>2</v>
      </c>
      <c r="E32" s="6">
        <v>19496</v>
      </c>
      <c r="F32" s="6" t="s">
        <v>50</v>
      </c>
      <c r="G32" s="6" t="s">
        <v>21</v>
      </c>
      <c r="H32" s="6" t="s">
        <v>29</v>
      </c>
      <c r="I32" s="6" t="s">
        <v>200</v>
      </c>
      <c r="J32" s="6">
        <v>17180</v>
      </c>
      <c r="K32" s="6" t="s">
        <v>50</v>
      </c>
      <c r="L32" s="6" t="s">
        <v>51</v>
      </c>
      <c r="M32" s="6" t="s">
        <v>51</v>
      </c>
      <c r="N32" s="6" t="s">
        <v>52</v>
      </c>
      <c r="O32" s="6" t="s">
        <v>53</v>
      </c>
    </row>
    <row r="33" spans="1:15" ht="45">
      <c r="A33" s="6">
        <v>45815</v>
      </c>
      <c r="B33" s="6" t="s">
        <v>108</v>
      </c>
      <c r="C33" s="6" t="s">
        <v>109</v>
      </c>
      <c r="D33" s="6">
        <v>1</v>
      </c>
      <c r="E33" s="6">
        <v>1500</v>
      </c>
      <c r="F33" s="6" t="s">
        <v>80</v>
      </c>
      <c r="G33" s="6" t="s">
        <v>81</v>
      </c>
      <c r="H33" s="6" t="s">
        <v>82</v>
      </c>
      <c r="I33" s="6" t="s">
        <v>199</v>
      </c>
      <c r="J33" s="6">
        <v>1190</v>
      </c>
      <c r="K33" s="6" t="s">
        <v>80</v>
      </c>
      <c r="L33" s="6" t="s">
        <v>110</v>
      </c>
      <c r="M33" s="6" t="s">
        <v>84</v>
      </c>
      <c r="N33" s="6" t="s">
        <v>85</v>
      </c>
      <c r="O33" s="6" t="s">
        <v>86</v>
      </c>
    </row>
    <row r="34" spans="1:15" ht="45">
      <c r="A34" s="6">
        <v>45763</v>
      </c>
      <c r="B34" s="6" t="s">
        <v>111</v>
      </c>
      <c r="C34" s="6" t="s">
        <v>112</v>
      </c>
      <c r="D34" s="6">
        <v>1</v>
      </c>
      <c r="E34" s="6">
        <v>1500</v>
      </c>
      <c r="F34" s="6" t="s">
        <v>74</v>
      </c>
      <c r="G34" s="6" t="s">
        <v>21</v>
      </c>
      <c r="H34" s="6" t="s">
        <v>29</v>
      </c>
      <c r="I34" s="6" t="s">
        <v>199</v>
      </c>
      <c r="J34" s="6">
        <v>1190</v>
      </c>
      <c r="K34" s="6" t="s">
        <v>74</v>
      </c>
      <c r="L34" s="6" t="s">
        <v>75</v>
      </c>
      <c r="M34" s="6" t="s">
        <v>75</v>
      </c>
      <c r="N34" s="6" t="s">
        <v>76</v>
      </c>
      <c r="O34" s="6" t="s">
        <v>77</v>
      </c>
    </row>
    <row r="35" spans="1:15" ht="45">
      <c r="A35" s="6">
        <v>45803</v>
      </c>
      <c r="B35" s="6" t="s">
        <v>113</v>
      </c>
      <c r="C35" s="6" t="s">
        <v>114</v>
      </c>
      <c r="D35" s="6">
        <v>2</v>
      </c>
      <c r="E35" s="6">
        <v>5256</v>
      </c>
      <c r="F35" s="6" t="s">
        <v>98</v>
      </c>
      <c r="G35" s="6" t="s">
        <v>21</v>
      </c>
      <c r="H35" s="6" t="s">
        <v>29</v>
      </c>
      <c r="I35" s="6" t="s">
        <v>199</v>
      </c>
      <c r="J35" s="6">
        <v>4760</v>
      </c>
      <c r="K35" s="6" t="s">
        <v>98</v>
      </c>
      <c r="L35" s="6" t="s">
        <v>99</v>
      </c>
      <c r="M35" s="6" t="s">
        <v>99</v>
      </c>
      <c r="N35" s="6" t="s">
        <v>100</v>
      </c>
      <c r="O35" s="6" t="s">
        <v>101</v>
      </c>
    </row>
    <row r="36" spans="1:15" ht="45">
      <c r="A36" s="6">
        <v>45792</v>
      </c>
      <c r="B36" s="6" t="s">
        <v>115</v>
      </c>
      <c r="C36" s="6" t="s">
        <v>116</v>
      </c>
      <c r="D36" s="6">
        <v>2</v>
      </c>
      <c r="E36" s="6">
        <v>4004</v>
      </c>
      <c r="F36" s="6" t="s">
        <v>63</v>
      </c>
      <c r="G36" s="6" t="s">
        <v>21</v>
      </c>
      <c r="H36" s="6" t="s">
        <v>64</v>
      </c>
      <c r="I36" s="6" t="s">
        <v>204</v>
      </c>
      <c r="J36" s="6">
        <v>4170</v>
      </c>
      <c r="K36" s="6" t="s">
        <v>63</v>
      </c>
      <c r="L36" s="6" t="s">
        <v>65</v>
      </c>
      <c r="M36" s="6" t="s">
        <v>66</v>
      </c>
      <c r="N36" s="6" t="s">
        <v>67</v>
      </c>
      <c r="O36" s="6" t="s">
        <v>68</v>
      </c>
    </row>
    <row r="37" spans="1:15" ht="45">
      <c r="A37" s="6">
        <v>45760</v>
      </c>
      <c r="B37" s="6" t="s">
        <v>117</v>
      </c>
      <c r="C37" s="6" t="s">
        <v>118</v>
      </c>
      <c r="D37" s="6">
        <v>5</v>
      </c>
      <c r="E37" s="6">
        <v>7500</v>
      </c>
      <c r="F37" s="6" t="s">
        <v>35</v>
      </c>
      <c r="G37" s="6" t="s">
        <v>21</v>
      </c>
      <c r="H37" s="6" t="s">
        <v>36</v>
      </c>
      <c r="I37" s="6" t="s">
        <v>199</v>
      </c>
      <c r="J37" s="6">
        <v>5950</v>
      </c>
      <c r="K37" s="6" t="s">
        <v>35</v>
      </c>
      <c r="L37" s="6" t="s">
        <v>37</v>
      </c>
      <c r="M37" s="6" t="s">
        <v>38</v>
      </c>
      <c r="N37" s="6" t="s">
        <v>39</v>
      </c>
      <c r="O37" s="6" t="s">
        <v>40</v>
      </c>
    </row>
    <row r="38" spans="1:15" ht="45">
      <c r="A38" s="6">
        <v>45798</v>
      </c>
      <c r="B38" s="6" t="s">
        <v>119</v>
      </c>
      <c r="C38" s="6" t="s">
        <v>120</v>
      </c>
      <c r="D38" s="6">
        <v>2</v>
      </c>
      <c r="E38" s="6">
        <v>3000</v>
      </c>
      <c r="F38" s="6" t="s">
        <v>89</v>
      </c>
      <c r="G38" s="6" t="s">
        <v>21</v>
      </c>
      <c r="H38" s="6" t="s">
        <v>44</v>
      </c>
      <c r="I38" s="6" t="s">
        <v>199</v>
      </c>
      <c r="J38" s="6">
        <v>2380</v>
      </c>
      <c r="K38" s="6" t="s">
        <v>89</v>
      </c>
      <c r="L38" s="6" t="s">
        <v>90</v>
      </c>
      <c r="M38" s="6" t="s">
        <v>90</v>
      </c>
      <c r="N38" s="6" t="s">
        <v>91</v>
      </c>
      <c r="O38" s="6" t="s">
        <v>92</v>
      </c>
    </row>
    <row r="39" spans="1:15" ht="45">
      <c r="A39" s="6">
        <v>45826</v>
      </c>
      <c r="B39" s="6" t="s">
        <v>121</v>
      </c>
      <c r="C39" s="6" t="s">
        <v>122</v>
      </c>
      <c r="D39" s="6">
        <v>1</v>
      </c>
      <c r="E39" s="6">
        <v>1965</v>
      </c>
      <c r="F39" s="6" t="s">
        <v>123</v>
      </c>
      <c r="G39" s="6" t="s">
        <v>124</v>
      </c>
      <c r="H39" s="6" t="s">
        <v>125</v>
      </c>
      <c r="I39" s="6" t="s">
        <v>205</v>
      </c>
      <c r="J39" s="6">
        <v>1960</v>
      </c>
      <c r="K39" s="6" t="s">
        <v>123</v>
      </c>
      <c r="L39" s="6" t="s">
        <v>126</v>
      </c>
      <c r="M39" s="6" t="s">
        <v>126</v>
      </c>
      <c r="N39" s="6" t="s">
        <v>127</v>
      </c>
      <c r="O39" s="6" t="s">
        <v>128</v>
      </c>
    </row>
    <row r="40" spans="1:15" ht="45">
      <c r="A40" s="6">
        <v>45824</v>
      </c>
      <c r="B40" s="6" t="s">
        <v>121</v>
      </c>
      <c r="C40" s="6" t="s">
        <v>129</v>
      </c>
      <c r="D40" s="6">
        <v>1</v>
      </c>
      <c r="E40" s="6">
        <v>1965</v>
      </c>
      <c r="F40" s="6" t="s">
        <v>123</v>
      </c>
      <c r="G40" s="6" t="s">
        <v>124</v>
      </c>
      <c r="H40" s="6" t="s">
        <v>125</v>
      </c>
      <c r="I40" s="6" t="s">
        <v>206</v>
      </c>
      <c r="J40" s="6">
        <v>1960</v>
      </c>
      <c r="K40" s="6" t="s">
        <v>123</v>
      </c>
      <c r="L40" s="6" t="s">
        <v>126</v>
      </c>
      <c r="M40" s="6" t="s">
        <v>126</v>
      </c>
      <c r="N40" s="6" t="s">
        <v>127</v>
      </c>
      <c r="O40" s="6" t="s">
        <v>128</v>
      </c>
    </row>
    <row r="41" spans="1:15" ht="45">
      <c r="A41" s="6">
        <v>45823</v>
      </c>
      <c r="B41" s="6" t="s">
        <v>121</v>
      </c>
      <c r="C41" s="6" t="s">
        <v>130</v>
      </c>
      <c r="D41" s="6">
        <v>1</v>
      </c>
      <c r="E41" s="6">
        <v>1965</v>
      </c>
      <c r="F41" s="6" t="s">
        <v>123</v>
      </c>
      <c r="G41" s="6" t="s">
        <v>124</v>
      </c>
      <c r="H41" s="6" t="s">
        <v>125</v>
      </c>
      <c r="I41" s="6" t="s">
        <v>207</v>
      </c>
      <c r="J41" s="6">
        <v>1960</v>
      </c>
      <c r="K41" s="6" t="s">
        <v>123</v>
      </c>
      <c r="L41" s="6" t="s">
        <v>126</v>
      </c>
      <c r="M41" s="6" t="s">
        <v>126</v>
      </c>
      <c r="N41" s="6" t="s">
        <v>127</v>
      </c>
      <c r="O41" s="6" t="s">
        <v>128</v>
      </c>
    </row>
    <row r="42" spans="1:15" ht="45">
      <c r="A42" s="6">
        <v>45825</v>
      </c>
      <c r="B42" s="6" t="s">
        <v>121</v>
      </c>
      <c r="C42" s="6" t="s">
        <v>131</v>
      </c>
      <c r="D42" s="6">
        <v>1</v>
      </c>
      <c r="E42" s="6">
        <v>2005</v>
      </c>
      <c r="F42" s="6" t="s">
        <v>123</v>
      </c>
      <c r="G42" s="6" t="s">
        <v>124</v>
      </c>
      <c r="H42" s="6" t="s">
        <v>125</v>
      </c>
      <c r="I42" s="6" t="s">
        <v>208</v>
      </c>
      <c r="J42" s="6">
        <v>2015</v>
      </c>
      <c r="K42" s="6" t="s">
        <v>123</v>
      </c>
      <c r="L42" s="6" t="s">
        <v>126</v>
      </c>
      <c r="M42" s="6" t="s">
        <v>126</v>
      </c>
      <c r="N42" s="6" t="s">
        <v>127</v>
      </c>
      <c r="O42" s="6" t="s">
        <v>128</v>
      </c>
    </row>
    <row r="43" spans="1:15" ht="45">
      <c r="A43" s="6">
        <v>45767</v>
      </c>
      <c r="B43" s="6" t="s">
        <v>132</v>
      </c>
      <c r="C43" s="6" t="s">
        <v>133</v>
      </c>
      <c r="D43" s="6">
        <v>1</v>
      </c>
      <c r="E43" s="6">
        <v>499</v>
      </c>
      <c r="F43" s="6" t="s">
        <v>134</v>
      </c>
      <c r="G43" s="6" t="s">
        <v>21</v>
      </c>
      <c r="H43" s="6" t="s">
        <v>21</v>
      </c>
      <c r="I43" s="6" t="s">
        <v>209</v>
      </c>
      <c r="J43" s="6">
        <v>457</v>
      </c>
      <c r="K43" s="6" t="s">
        <v>134</v>
      </c>
      <c r="L43" s="6" t="s">
        <v>135</v>
      </c>
      <c r="M43" s="6" t="s">
        <v>135</v>
      </c>
      <c r="N43" s="6" t="s">
        <v>136</v>
      </c>
      <c r="O43" s="6" t="s">
        <v>137</v>
      </c>
    </row>
    <row r="44" spans="1:15" ht="45">
      <c r="A44" s="6">
        <v>45766</v>
      </c>
      <c r="B44" s="6" t="s">
        <v>132</v>
      </c>
      <c r="C44" s="6" t="s">
        <v>138</v>
      </c>
      <c r="D44" s="6">
        <v>1</v>
      </c>
      <c r="E44" s="6">
        <v>499</v>
      </c>
      <c r="F44" s="6" t="s">
        <v>134</v>
      </c>
      <c r="G44" s="6" t="s">
        <v>21</v>
      </c>
      <c r="H44" s="6" t="s">
        <v>21</v>
      </c>
      <c r="I44" s="6" t="s">
        <v>211</v>
      </c>
      <c r="J44" s="6">
        <v>457</v>
      </c>
      <c r="K44" s="6" t="s">
        <v>134</v>
      </c>
      <c r="L44" s="6" t="s">
        <v>135</v>
      </c>
      <c r="M44" s="6" t="s">
        <v>135</v>
      </c>
      <c r="N44" s="6" t="s">
        <v>136</v>
      </c>
      <c r="O44" s="6" t="s">
        <v>137</v>
      </c>
    </row>
    <row r="45" spans="1:15" ht="45">
      <c r="A45" s="6">
        <v>45765</v>
      </c>
      <c r="B45" s="6" t="s">
        <v>132</v>
      </c>
      <c r="C45" s="6" t="s">
        <v>139</v>
      </c>
      <c r="D45" s="6">
        <v>2</v>
      </c>
      <c r="E45" s="6">
        <v>1304</v>
      </c>
      <c r="F45" s="6" t="s">
        <v>134</v>
      </c>
      <c r="G45" s="6" t="s">
        <v>21</v>
      </c>
      <c r="H45" s="6" t="s">
        <v>21</v>
      </c>
      <c r="I45" s="6" t="s">
        <v>210</v>
      </c>
      <c r="J45" s="6">
        <v>595</v>
      </c>
      <c r="K45" s="6" t="s">
        <v>134</v>
      </c>
      <c r="L45" s="6" t="s">
        <v>135</v>
      </c>
      <c r="M45" s="6" t="s">
        <v>135</v>
      </c>
      <c r="N45" s="6" t="s">
        <v>136</v>
      </c>
      <c r="O45" s="6" t="s">
        <v>137</v>
      </c>
    </row>
    <row r="46" spans="1:15" ht="45">
      <c r="A46" s="6">
        <v>45768</v>
      </c>
      <c r="B46" s="6" t="s">
        <v>132</v>
      </c>
      <c r="C46" s="6" t="s">
        <v>140</v>
      </c>
      <c r="D46" s="6">
        <v>1</v>
      </c>
      <c r="E46" s="6">
        <v>499</v>
      </c>
      <c r="F46" s="6" t="s">
        <v>134</v>
      </c>
      <c r="G46" s="6" t="s">
        <v>21</v>
      </c>
      <c r="H46" s="6" t="s">
        <v>21</v>
      </c>
      <c r="I46" s="6" t="s">
        <v>212</v>
      </c>
      <c r="J46" s="6">
        <v>457</v>
      </c>
      <c r="K46" s="6" t="s">
        <v>134</v>
      </c>
      <c r="L46" s="6" t="s">
        <v>135</v>
      </c>
      <c r="M46" s="6" t="s">
        <v>135</v>
      </c>
      <c r="N46" s="6" t="s">
        <v>136</v>
      </c>
      <c r="O46" s="6" t="s">
        <v>137</v>
      </c>
    </row>
    <row r="47" spans="1:15" ht="45">
      <c r="A47" s="6">
        <v>45802</v>
      </c>
      <c r="B47" s="6" t="s">
        <v>141</v>
      </c>
      <c r="C47" s="6" t="s">
        <v>142</v>
      </c>
      <c r="D47" s="6">
        <v>5</v>
      </c>
      <c r="E47" s="6">
        <v>10715</v>
      </c>
      <c r="F47" s="6" t="s">
        <v>98</v>
      </c>
      <c r="G47" s="6" t="s">
        <v>21</v>
      </c>
      <c r="H47" s="6" t="s">
        <v>29</v>
      </c>
      <c r="I47" s="6" t="s">
        <v>221</v>
      </c>
      <c r="J47" s="6">
        <v>9835</v>
      </c>
      <c r="K47" s="6" t="s">
        <v>98</v>
      </c>
      <c r="L47" s="6" t="s">
        <v>99</v>
      </c>
      <c r="M47" s="6" t="s">
        <v>99</v>
      </c>
      <c r="N47" s="6" t="s">
        <v>100</v>
      </c>
      <c r="O47" s="6" t="s">
        <v>101</v>
      </c>
    </row>
    <row r="48" spans="1:15" ht="45">
      <c r="A48" s="6">
        <v>45807</v>
      </c>
      <c r="B48" s="6" t="s">
        <v>141</v>
      </c>
      <c r="C48" s="6" t="s">
        <v>143</v>
      </c>
      <c r="D48" s="6">
        <v>1</v>
      </c>
      <c r="E48" s="6">
        <v>2412</v>
      </c>
      <c r="F48" s="6" t="s">
        <v>98</v>
      </c>
      <c r="G48" s="6" t="s">
        <v>21</v>
      </c>
      <c r="H48" s="6" t="s">
        <v>29</v>
      </c>
      <c r="I48" s="6" t="s">
        <v>222</v>
      </c>
      <c r="J48" s="6">
        <v>2215</v>
      </c>
      <c r="K48" s="6" t="s">
        <v>98</v>
      </c>
      <c r="L48" s="6" t="s">
        <v>99</v>
      </c>
      <c r="M48" s="6" t="s">
        <v>99</v>
      </c>
      <c r="N48" s="6" t="s">
        <v>100</v>
      </c>
      <c r="O48" s="6" t="s">
        <v>101</v>
      </c>
    </row>
    <row r="49" spans="1:15" ht="45">
      <c r="A49" s="6">
        <v>45808</v>
      </c>
      <c r="B49" s="6" t="s">
        <v>141</v>
      </c>
      <c r="C49" s="6" t="s">
        <v>144</v>
      </c>
      <c r="D49" s="6">
        <v>1</v>
      </c>
      <c r="E49" s="6">
        <v>2412</v>
      </c>
      <c r="F49" s="6" t="s">
        <v>98</v>
      </c>
      <c r="G49" s="6" t="s">
        <v>21</v>
      </c>
      <c r="H49" s="6" t="s">
        <v>29</v>
      </c>
      <c r="I49" s="6" t="s">
        <v>223</v>
      </c>
      <c r="J49" s="6">
        <v>2215</v>
      </c>
      <c r="K49" s="6" t="s">
        <v>98</v>
      </c>
      <c r="L49" s="6" t="s">
        <v>99</v>
      </c>
      <c r="M49" s="6" t="s">
        <v>99</v>
      </c>
      <c r="N49" s="6" t="s">
        <v>100</v>
      </c>
      <c r="O49" s="6" t="s">
        <v>101</v>
      </c>
    </row>
    <row r="50" spans="1:15" ht="45">
      <c r="A50" s="6">
        <v>45806</v>
      </c>
      <c r="B50" s="6" t="s">
        <v>141</v>
      </c>
      <c r="C50" s="6" t="s">
        <v>145</v>
      </c>
      <c r="D50" s="6">
        <v>1</v>
      </c>
      <c r="E50" s="6">
        <v>2412</v>
      </c>
      <c r="F50" s="6" t="s">
        <v>98</v>
      </c>
      <c r="G50" s="6" t="s">
        <v>21</v>
      </c>
      <c r="H50" s="6" t="s">
        <v>29</v>
      </c>
      <c r="I50" s="6" t="s">
        <v>224</v>
      </c>
      <c r="J50" s="6">
        <v>2215</v>
      </c>
      <c r="K50" s="6" t="s">
        <v>98</v>
      </c>
      <c r="L50" s="6" t="s">
        <v>99</v>
      </c>
      <c r="M50" s="6" t="s">
        <v>99</v>
      </c>
      <c r="N50" s="6" t="s">
        <v>100</v>
      </c>
      <c r="O50" s="6" t="s">
        <v>101</v>
      </c>
    </row>
    <row r="51" spans="1:15" ht="45">
      <c r="A51" s="6">
        <v>45796</v>
      </c>
      <c r="B51" s="6" t="s">
        <v>146</v>
      </c>
      <c r="C51" s="6" t="s">
        <v>147</v>
      </c>
      <c r="D51" s="6">
        <v>2</v>
      </c>
      <c r="E51" s="6">
        <v>4358</v>
      </c>
      <c r="F51" s="6" t="s">
        <v>89</v>
      </c>
      <c r="G51" s="6" t="s">
        <v>21</v>
      </c>
      <c r="H51" s="6" t="s">
        <v>44</v>
      </c>
      <c r="I51" s="6" t="s">
        <v>228</v>
      </c>
      <c r="J51" s="6">
        <v>4400</v>
      </c>
      <c r="K51" s="6" t="s">
        <v>89</v>
      </c>
      <c r="L51" s="6" t="s">
        <v>90</v>
      </c>
      <c r="M51" s="6" t="s">
        <v>90</v>
      </c>
      <c r="N51" s="6" t="s">
        <v>91</v>
      </c>
      <c r="O51" s="6" t="s">
        <v>92</v>
      </c>
    </row>
    <row r="52" spans="1:15" ht="45">
      <c r="A52" s="6">
        <v>45828</v>
      </c>
      <c r="B52" s="6" t="s">
        <v>146</v>
      </c>
      <c r="C52" s="6" t="s">
        <v>148</v>
      </c>
      <c r="D52" s="6">
        <v>2</v>
      </c>
      <c r="E52" s="6">
        <v>3918</v>
      </c>
      <c r="F52" s="6" t="s">
        <v>98</v>
      </c>
      <c r="G52" s="6" t="s">
        <v>21</v>
      </c>
      <c r="H52" s="6" t="s">
        <v>29</v>
      </c>
      <c r="I52" s="6" t="s">
        <v>229</v>
      </c>
      <c r="J52" s="6">
        <v>4000</v>
      </c>
      <c r="K52" s="6" t="s">
        <v>98</v>
      </c>
      <c r="L52" s="6" t="s">
        <v>99</v>
      </c>
      <c r="M52" s="6" t="s">
        <v>99</v>
      </c>
      <c r="N52" s="6" t="s">
        <v>100</v>
      </c>
      <c r="O52" s="6" t="s">
        <v>101</v>
      </c>
    </row>
    <row r="53" spans="1:15" ht="45">
      <c r="A53" s="6">
        <v>45797</v>
      </c>
      <c r="B53" s="6" t="s">
        <v>146</v>
      </c>
      <c r="C53" s="6" t="s">
        <v>148</v>
      </c>
      <c r="D53" s="6">
        <v>2</v>
      </c>
      <c r="E53" s="6">
        <v>3918</v>
      </c>
      <c r="F53" s="6" t="s">
        <v>89</v>
      </c>
      <c r="G53" s="6" t="s">
        <v>21</v>
      </c>
      <c r="H53" s="6" t="s">
        <v>44</v>
      </c>
      <c r="I53" s="6" t="s">
        <v>229</v>
      </c>
      <c r="J53" s="6">
        <v>4000</v>
      </c>
      <c r="K53" s="6" t="s">
        <v>89</v>
      </c>
      <c r="L53" s="6" t="s">
        <v>90</v>
      </c>
      <c r="M53" s="6" t="s">
        <v>90</v>
      </c>
      <c r="N53" s="6" t="s">
        <v>91</v>
      </c>
      <c r="O53" s="6" t="s">
        <v>92</v>
      </c>
    </row>
    <row r="54" spans="1:15" ht="45">
      <c r="A54" s="6">
        <v>45789</v>
      </c>
      <c r="B54" s="6" t="s">
        <v>146</v>
      </c>
      <c r="C54" s="6" t="s">
        <v>148</v>
      </c>
      <c r="D54" s="6">
        <v>2</v>
      </c>
      <c r="E54" s="6">
        <v>3918</v>
      </c>
      <c r="F54" s="6" t="s">
        <v>63</v>
      </c>
      <c r="G54" s="6" t="s">
        <v>21</v>
      </c>
      <c r="H54" s="6" t="s">
        <v>64</v>
      </c>
      <c r="I54" s="6" t="s">
        <v>229</v>
      </c>
      <c r="J54" s="6">
        <v>4000</v>
      </c>
      <c r="K54" s="6" t="s">
        <v>63</v>
      </c>
      <c r="L54" s="6" t="s">
        <v>65</v>
      </c>
      <c r="M54" s="6" t="s">
        <v>66</v>
      </c>
      <c r="N54" s="6" t="s">
        <v>67</v>
      </c>
      <c r="O54" s="6" t="s">
        <v>68</v>
      </c>
    </row>
    <row r="55" spans="1:15" ht="45">
      <c r="A55" s="6">
        <v>45794</v>
      </c>
      <c r="B55" s="6" t="s">
        <v>146</v>
      </c>
      <c r="C55" s="6" t="s">
        <v>149</v>
      </c>
      <c r="D55" s="6">
        <v>2</v>
      </c>
      <c r="E55" s="6">
        <v>4358</v>
      </c>
      <c r="F55" s="6" t="s">
        <v>89</v>
      </c>
      <c r="G55" s="6" t="s">
        <v>21</v>
      </c>
      <c r="H55" s="6" t="s">
        <v>44</v>
      </c>
      <c r="I55" s="6" t="s">
        <v>230</v>
      </c>
      <c r="J55" s="6">
        <v>4400</v>
      </c>
      <c r="K55" s="6" t="s">
        <v>89</v>
      </c>
      <c r="L55" s="6" t="s">
        <v>90</v>
      </c>
      <c r="M55" s="6" t="s">
        <v>90</v>
      </c>
      <c r="N55" s="6" t="s">
        <v>91</v>
      </c>
      <c r="O55" s="6" t="s">
        <v>92</v>
      </c>
    </row>
    <row r="56" spans="1:15" ht="45">
      <c r="A56" s="6">
        <v>45795</v>
      </c>
      <c r="B56" s="6" t="s">
        <v>146</v>
      </c>
      <c r="C56" s="6" t="s">
        <v>150</v>
      </c>
      <c r="D56" s="6">
        <v>1</v>
      </c>
      <c r="E56" s="6">
        <v>2179</v>
      </c>
      <c r="F56" s="6" t="s">
        <v>89</v>
      </c>
      <c r="G56" s="6" t="s">
        <v>21</v>
      </c>
      <c r="H56" s="6" t="s">
        <v>44</v>
      </c>
      <c r="I56" s="6" t="s">
        <v>231</v>
      </c>
      <c r="J56" s="6">
        <v>2200</v>
      </c>
      <c r="K56" s="6" t="s">
        <v>89</v>
      </c>
      <c r="L56" s="6" t="s">
        <v>90</v>
      </c>
      <c r="M56" s="6" t="s">
        <v>90</v>
      </c>
      <c r="N56" s="6" t="s">
        <v>91</v>
      </c>
      <c r="O56" s="6" t="s">
        <v>92</v>
      </c>
    </row>
    <row r="57" spans="1:15" ht="45">
      <c r="A57" s="6">
        <v>45759</v>
      </c>
      <c r="B57" s="6" t="s">
        <v>151</v>
      </c>
      <c r="C57" s="6" t="s">
        <v>152</v>
      </c>
      <c r="D57" s="6">
        <v>5</v>
      </c>
      <c r="E57" s="6">
        <v>15035</v>
      </c>
      <c r="F57" s="6" t="s">
        <v>35</v>
      </c>
      <c r="G57" s="6" t="s">
        <v>21</v>
      </c>
      <c r="H57" s="6" t="s">
        <v>36</v>
      </c>
      <c r="I57" s="6" t="s">
        <v>225</v>
      </c>
      <c r="J57" s="7">
        <v>15225</v>
      </c>
      <c r="K57" s="6" t="s">
        <v>35</v>
      </c>
      <c r="L57" s="6" t="s">
        <v>37</v>
      </c>
      <c r="M57" s="6" t="s">
        <v>38</v>
      </c>
      <c r="N57" s="6" t="s">
        <v>39</v>
      </c>
      <c r="O57" s="6" t="s">
        <v>40</v>
      </c>
    </row>
    <row r="58" spans="1:15" ht="45">
      <c r="A58" s="6">
        <v>45786</v>
      </c>
      <c r="B58" s="6" t="s">
        <v>153</v>
      </c>
      <c r="C58" s="6" t="s">
        <v>154</v>
      </c>
      <c r="D58" s="6">
        <v>2</v>
      </c>
      <c r="E58" s="6">
        <v>2238</v>
      </c>
      <c r="F58" s="6" t="s">
        <v>155</v>
      </c>
      <c r="G58" s="6" t="s">
        <v>156</v>
      </c>
      <c r="H58" s="6" t="s">
        <v>157</v>
      </c>
      <c r="I58" s="8">
        <v>44469803</v>
      </c>
      <c r="J58" s="6">
        <v>2454</v>
      </c>
      <c r="K58" s="6" t="s">
        <v>155</v>
      </c>
      <c r="L58" s="6" t="s">
        <v>158</v>
      </c>
      <c r="M58" s="6" t="s">
        <v>158</v>
      </c>
      <c r="N58" s="6" t="s">
        <v>159</v>
      </c>
      <c r="O58" s="6" t="s">
        <v>160</v>
      </c>
    </row>
    <row r="59" spans="1:15" ht="45">
      <c r="A59" s="6">
        <v>45773</v>
      </c>
      <c r="B59" s="6" t="s">
        <v>161</v>
      </c>
      <c r="C59" s="6" t="s">
        <v>162</v>
      </c>
      <c r="D59" s="6">
        <v>1</v>
      </c>
      <c r="E59" s="6">
        <v>1633</v>
      </c>
      <c r="F59" s="6" t="s">
        <v>163</v>
      </c>
      <c r="G59" s="6" t="s">
        <v>21</v>
      </c>
      <c r="H59" s="6" t="s">
        <v>29</v>
      </c>
      <c r="I59" s="8">
        <v>44469705</v>
      </c>
      <c r="J59" s="6">
        <v>1655</v>
      </c>
      <c r="K59" s="6" t="s">
        <v>163</v>
      </c>
      <c r="L59" s="6" t="s">
        <v>164</v>
      </c>
      <c r="M59" s="6" t="s">
        <v>164</v>
      </c>
      <c r="N59" s="6" t="s">
        <v>165</v>
      </c>
      <c r="O59" s="6" t="s">
        <v>166</v>
      </c>
    </row>
    <row r="60" spans="1:15" ht="45">
      <c r="A60" s="6">
        <v>45771</v>
      </c>
      <c r="B60" s="6" t="s">
        <v>161</v>
      </c>
      <c r="C60" s="6" t="s">
        <v>167</v>
      </c>
      <c r="D60" s="6">
        <v>1</v>
      </c>
      <c r="E60" s="6">
        <v>1633</v>
      </c>
      <c r="F60" s="6" t="s">
        <v>163</v>
      </c>
      <c r="G60" s="6" t="s">
        <v>21</v>
      </c>
      <c r="H60" s="6" t="s">
        <v>29</v>
      </c>
      <c r="I60" s="8">
        <v>44469704</v>
      </c>
      <c r="J60" s="6">
        <v>1655</v>
      </c>
      <c r="K60" s="6" t="s">
        <v>163</v>
      </c>
      <c r="L60" s="6" t="s">
        <v>164</v>
      </c>
      <c r="M60" s="6" t="s">
        <v>164</v>
      </c>
      <c r="N60" s="6" t="s">
        <v>165</v>
      </c>
      <c r="O60" s="6" t="s">
        <v>166</v>
      </c>
    </row>
    <row r="61" spans="1:15" ht="45">
      <c r="A61" s="6">
        <v>45770</v>
      </c>
      <c r="B61" s="6" t="s">
        <v>161</v>
      </c>
      <c r="C61" s="6" t="s">
        <v>168</v>
      </c>
      <c r="D61" s="6">
        <v>1</v>
      </c>
      <c r="E61" s="6">
        <v>1225</v>
      </c>
      <c r="F61" s="6" t="s">
        <v>163</v>
      </c>
      <c r="G61" s="6" t="s">
        <v>21</v>
      </c>
      <c r="H61" s="6" t="s">
        <v>29</v>
      </c>
      <c r="I61" s="8">
        <v>44469803</v>
      </c>
      <c r="J61" s="6">
        <v>1227</v>
      </c>
      <c r="K61" s="6" t="s">
        <v>163</v>
      </c>
      <c r="L61" s="6" t="s">
        <v>164</v>
      </c>
      <c r="M61" s="6" t="s">
        <v>164</v>
      </c>
      <c r="N61" s="6" t="s">
        <v>165</v>
      </c>
      <c r="O61" s="6" t="s">
        <v>166</v>
      </c>
    </row>
    <row r="62" spans="1:15" ht="45">
      <c r="A62" s="6">
        <v>45772</v>
      </c>
      <c r="B62" s="6" t="s">
        <v>161</v>
      </c>
      <c r="C62" s="6" t="s">
        <v>169</v>
      </c>
      <c r="D62" s="6">
        <v>1</v>
      </c>
      <c r="E62" s="6">
        <v>1633</v>
      </c>
      <c r="F62" s="6" t="s">
        <v>163</v>
      </c>
      <c r="G62" s="6" t="s">
        <v>21</v>
      </c>
      <c r="H62" s="6" t="s">
        <v>29</v>
      </c>
      <c r="I62" s="8">
        <v>44469706</v>
      </c>
      <c r="J62" s="6">
        <v>1655</v>
      </c>
      <c r="K62" s="6" t="s">
        <v>163</v>
      </c>
      <c r="L62" s="6" t="s">
        <v>164</v>
      </c>
      <c r="M62" s="6" t="s">
        <v>164</v>
      </c>
      <c r="N62" s="6" t="s">
        <v>165</v>
      </c>
      <c r="O62" s="6" t="s">
        <v>166</v>
      </c>
    </row>
    <row r="63" spans="1:15" ht="45">
      <c r="A63" s="6">
        <v>45784</v>
      </c>
      <c r="B63" s="6" t="s">
        <v>170</v>
      </c>
      <c r="C63" s="6" t="s">
        <v>171</v>
      </c>
      <c r="D63" s="6">
        <v>2</v>
      </c>
      <c r="E63" s="6">
        <v>2938</v>
      </c>
      <c r="F63" s="6" t="s">
        <v>155</v>
      </c>
      <c r="G63" s="6" t="s">
        <v>156</v>
      </c>
      <c r="H63" s="6" t="s">
        <v>157</v>
      </c>
      <c r="I63" s="8">
        <v>44469706</v>
      </c>
      <c r="J63" s="6">
        <v>3310</v>
      </c>
      <c r="K63" s="6" t="s">
        <v>155</v>
      </c>
      <c r="L63" s="6" t="s">
        <v>158</v>
      </c>
      <c r="M63" s="6" t="s">
        <v>158</v>
      </c>
      <c r="N63" s="6" t="s">
        <v>159</v>
      </c>
      <c r="O63" s="6" t="s">
        <v>160</v>
      </c>
    </row>
    <row r="64" spans="1:15" ht="45">
      <c r="A64" s="6">
        <v>45783</v>
      </c>
      <c r="B64" s="6" t="s">
        <v>170</v>
      </c>
      <c r="C64" s="6" t="s">
        <v>172</v>
      </c>
      <c r="D64" s="6">
        <v>2</v>
      </c>
      <c r="E64" s="6">
        <v>2938</v>
      </c>
      <c r="F64" s="6" t="s">
        <v>155</v>
      </c>
      <c r="G64" s="6" t="s">
        <v>156</v>
      </c>
      <c r="H64" s="6" t="s">
        <v>157</v>
      </c>
      <c r="I64" s="8">
        <v>44469705</v>
      </c>
      <c r="J64" s="6">
        <v>3310</v>
      </c>
      <c r="K64" s="6" t="s">
        <v>155</v>
      </c>
      <c r="L64" s="6" t="s">
        <v>158</v>
      </c>
      <c r="M64" s="6" t="s">
        <v>158</v>
      </c>
      <c r="N64" s="6" t="s">
        <v>159</v>
      </c>
      <c r="O64" s="6" t="s">
        <v>160</v>
      </c>
    </row>
    <row r="65" spans="1:15" ht="45">
      <c r="A65" s="6">
        <v>45787</v>
      </c>
      <c r="B65" s="6" t="s">
        <v>170</v>
      </c>
      <c r="C65" s="6" t="s">
        <v>173</v>
      </c>
      <c r="D65" s="6">
        <v>2</v>
      </c>
      <c r="E65" s="6">
        <v>2938</v>
      </c>
      <c r="F65" s="6" t="s">
        <v>155</v>
      </c>
      <c r="G65" s="6" t="s">
        <v>156</v>
      </c>
      <c r="H65" s="6" t="s">
        <v>157</v>
      </c>
      <c r="I65" s="8">
        <v>44469704</v>
      </c>
      <c r="J65" s="6">
        <v>3310</v>
      </c>
      <c r="K65" s="6" t="s">
        <v>155</v>
      </c>
      <c r="L65" s="6" t="s">
        <v>158</v>
      </c>
      <c r="M65" s="6" t="s">
        <v>158</v>
      </c>
      <c r="N65" s="6" t="s">
        <v>159</v>
      </c>
      <c r="O65" s="6" t="s">
        <v>160</v>
      </c>
    </row>
    <row r="66" spans="1:15" ht="45">
      <c r="A66" s="6">
        <v>45764</v>
      </c>
      <c r="B66" s="6" t="s">
        <v>174</v>
      </c>
      <c r="C66" s="6" t="s">
        <v>175</v>
      </c>
      <c r="D66" s="6">
        <v>2</v>
      </c>
      <c r="E66" s="6">
        <v>2026</v>
      </c>
      <c r="F66" s="6" t="s">
        <v>176</v>
      </c>
      <c r="G66" s="6" t="s">
        <v>21</v>
      </c>
      <c r="H66" s="6" t="s">
        <v>29</v>
      </c>
      <c r="I66" s="6" t="s">
        <v>226</v>
      </c>
      <c r="J66" s="6">
        <v>1936</v>
      </c>
      <c r="K66" s="6" t="s">
        <v>176</v>
      </c>
      <c r="L66" s="6" t="s">
        <v>177</v>
      </c>
      <c r="M66" s="6" t="s">
        <v>178</v>
      </c>
      <c r="N66" s="6" t="s">
        <v>179</v>
      </c>
      <c r="O66" s="6" t="s">
        <v>180</v>
      </c>
    </row>
    <row r="67" spans="1:15" ht="45">
      <c r="A67" s="6">
        <v>45785</v>
      </c>
      <c r="B67" s="6" t="s">
        <v>181</v>
      </c>
      <c r="C67" s="6" t="s">
        <v>182</v>
      </c>
      <c r="D67" s="6">
        <v>3</v>
      </c>
      <c r="E67" s="6">
        <v>7965</v>
      </c>
      <c r="F67" s="6" t="s">
        <v>155</v>
      </c>
      <c r="G67" s="6" t="s">
        <v>156</v>
      </c>
      <c r="H67" s="6" t="s">
        <v>157</v>
      </c>
      <c r="I67" s="6" t="s">
        <v>227</v>
      </c>
      <c r="J67" s="6">
        <v>6822</v>
      </c>
      <c r="K67" s="6" t="s">
        <v>155</v>
      </c>
      <c r="L67" s="6" t="s">
        <v>158</v>
      </c>
      <c r="M67" s="6" t="s">
        <v>158</v>
      </c>
      <c r="N67" s="6" t="s">
        <v>159</v>
      </c>
      <c r="O67" s="6" t="s">
        <v>160</v>
      </c>
    </row>
    <row r="68" spans="1:15" ht="45">
      <c r="A68" s="6">
        <v>45804</v>
      </c>
      <c r="B68" s="6" t="s">
        <v>181</v>
      </c>
      <c r="C68" s="6" t="s">
        <v>182</v>
      </c>
      <c r="D68" s="6">
        <v>2</v>
      </c>
      <c r="E68" s="6">
        <v>5310</v>
      </c>
      <c r="F68" s="6" t="s">
        <v>98</v>
      </c>
      <c r="G68" s="6" t="s">
        <v>21</v>
      </c>
      <c r="H68" s="6" t="s">
        <v>29</v>
      </c>
      <c r="I68" s="6" t="s">
        <v>227</v>
      </c>
      <c r="J68" s="6">
        <v>4568</v>
      </c>
      <c r="K68" s="6" t="s">
        <v>98</v>
      </c>
      <c r="L68" s="6" t="s">
        <v>99</v>
      </c>
      <c r="M68" s="6" t="s">
        <v>99</v>
      </c>
      <c r="N68" s="6" t="s">
        <v>100</v>
      </c>
      <c r="O68" s="6" t="s">
        <v>101</v>
      </c>
    </row>
    <row r="69" spans="1:15" ht="52.5" customHeight="1">
      <c r="A69" s="6">
        <v>45571</v>
      </c>
      <c r="B69" s="6" t="s">
        <v>183</v>
      </c>
      <c r="C69" s="6" t="s">
        <v>184</v>
      </c>
      <c r="D69" s="6">
        <v>1</v>
      </c>
      <c r="E69" s="6">
        <v>4600</v>
      </c>
      <c r="F69" s="6" t="s">
        <v>185</v>
      </c>
      <c r="G69" s="6" t="s">
        <v>21</v>
      </c>
      <c r="H69" s="6" t="s">
        <v>29</v>
      </c>
      <c r="I69" s="6" t="s">
        <v>215</v>
      </c>
      <c r="J69" s="6">
        <v>3716</v>
      </c>
      <c r="K69" s="6" t="s">
        <v>185</v>
      </c>
      <c r="L69" s="6" t="s">
        <v>75</v>
      </c>
      <c r="M69" s="6" t="s">
        <v>75</v>
      </c>
      <c r="N69" s="6" t="s">
        <v>76</v>
      </c>
      <c r="O69" s="6" t="s">
        <v>77</v>
      </c>
    </row>
    <row r="70" spans="1:15" ht="45.75" customHeight="1">
      <c r="A70" s="6">
        <v>45564</v>
      </c>
      <c r="B70" s="6" t="s">
        <v>183</v>
      </c>
      <c r="C70" s="6" t="s">
        <v>186</v>
      </c>
      <c r="D70" s="6">
        <v>1</v>
      </c>
      <c r="E70" s="6">
        <v>4600</v>
      </c>
      <c r="F70" s="6" t="s">
        <v>185</v>
      </c>
      <c r="G70" s="6" t="s">
        <v>21</v>
      </c>
      <c r="H70" s="6" t="s">
        <v>29</v>
      </c>
      <c r="I70" s="6" t="s">
        <v>214</v>
      </c>
      <c r="J70" s="6">
        <v>3716</v>
      </c>
      <c r="K70" s="6" t="s">
        <v>185</v>
      </c>
      <c r="L70" s="6" t="s">
        <v>75</v>
      </c>
      <c r="M70" s="6" t="s">
        <v>75</v>
      </c>
      <c r="N70" s="6" t="s">
        <v>76</v>
      </c>
      <c r="O70" s="6" t="s">
        <v>77</v>
      </c>
    </row>
    <row r="71" spans="1:15" ht="55.5" customHeight="1">
      <c r="A71" s="6">
        <v>45565</v>
      </c>
      <c r="B71" s="6" t="s">
        <v>183</v>
      </c>
      <c r="C71" s="6" t="s">
        <v>187</v>
      </c>
      <c r="D71" s="6">
        <v>2</v>
      </c>
      <c r="E71" s="6">
        <v>7354</v>
      </c>
      <c r="F71" s="6" t="s">
        <v>185</v>
      </c>
      <c r="G71" s="6" t="s">
        <v>21</v>
      </c>
      <c r="H71" s="6" t="s">
        <v>29</v>
      </c>
      <c r="I71" s="6" t="s">
        <v>216</v>
      </c>
      <c r="J71" s="6">
        <v>5492</v>
      </c>
      <c r="K71" s="6" t="s">
        <v>185</v>
      </c>
      <c r="L71" s="6" t="s">
        <v>75</v>
      </c>
      <c r="M71" s="6" t="s">
        <v>75</v>
      </c>
      <c r="N71" s="6" t="s">
        <v>76</v>
      </c>
      <c r="O71" s="6" t="s">
        <v>77</v>
      </c>
    </row>
    <row r="72" spans="1:15" ht="49.5" customHeight="1">
      <c r="A72" s="6">
        <v>45570</v>
      </c>
      <c r="B72" s="6" t="s">
        <v>183</v>
      </c>
      <c r="C72" s="6" t="s">
        <v>188</v>
      </c>
      <c r="D72" s="6">
        <v>1</v>
      </c>
      <c r="E72" s="6">
        <v>4600</v>
      </c>
      <c r="F72" s="6" t="s">
        <v>185</v>
      </c>
      <c r="G72" s="6" t="s">
        <v>21</v>
      </c>
      <c r="H72" s="6" t="s">
        <v>29</v>
      </c>
      <c r="I72" s="6" t="s">
        <v>217</v>
      </c>
      <c r="J72" s="6">
        <v>3716</v>
      </c>
      <c r="K72" s="6" t="s">
        <v>185</v>
      </c>
      <c r="L72" s="6" t="s">
        <v>75</v>
      </c>
      <c r="M72" s="6" t="s">
        <v>75</v>
      </c>
      <c r="N72" s="6" t="s">
        <v>76</v>
      </c>
      <c r="O72" s="6" t="s">
        <v>77</v>
      </c>
    </row>
    <row r="74" ht="15">
      <c r="E74">
        <f>SUM(E11:E73)</f>
        <v>248503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 Petra</dc:creator>
  <cp:keywords/>
  <dc:description/>
  <cp:lastModifiedBy>hlavuev</cp:lastModifiedBy>
  <cp:lastPrinted>2015-11-12T14:17:41Z</cp:lastPrinted>
  <dcterms:created xsi:type="dcterms:W3CDTF">2015-11-06T13:10:23Z</dcterms:created>
  <dcterms:modified xsi:type="dcterms:W3CDTF">2015-11-12T14:22:45Z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