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verso_12431" sheetId="1" r:id="rId1"/>
  </sheets>
  <definedNames/>
  <calcPr fullCalcOnLoad="1"/>
</workbook>
</file>

<file path=xl/sharedStrings.xml><?xml version="1.0" encoding="utf-8"?>
<sst xmlns="http://schemas.openxmlformats.org/spreadsheetml/2006/main" count="366" uniqueCount="144">
  <si>
    <t>Tonery</t>
  </si>
  <si>
    <r>
      <t>Uchazeč: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</si>
  <si>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</si>
  <si>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74 637.0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</si>
  <si>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</si>
  <si>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</si>
  <si>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</si>
  <si>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</si>
  <si>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</si>
  <si>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</si>
  <si>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</si>
  <si>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</si>
  <si>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</si>
  <si>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</si>
  <si>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</si>
  <si>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</si>
  <si>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</si>
  <si>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</si>
  <si>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</si>
  <si>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HL-5440D </t>
  </si>
  <si>
    <t> toner černý do tiskárny Brother HL-5440D, výtěžnost 8000s. </t>
  </si>
  <si>
    <t>5900 Děkanát FTK  </t>
  </si>
  <si>
    <t>  </t>
  </si>
  <si>
    <t>11  </t>
  </si>
  <si>
    <t> Děkanát FTK, Tř. Míru 115, 77111, Olomouc, tel.:585 636 009 </t>
  </si>
  <si>
    <t>Opletalová Jana , 5900  </t>
  </si>
  <si>
    <t>Opletalová Jana</t>
  </si>
  <si>
    <t> Canon iP4600 </t>
  </si>
  <si>
    <t> toner červený do tiskárny Canon iP4600, 9ml. </t>
  </si>
  <si>
    <t>9630 Centrum výpočetní techniky  </t>
  </si>
  <si>
    <t> Centrum výpočetní techniky, Biskupské nám. 1, 77111, Olomouc, tel.:58 563 1703 </t>
  </si>
  <si>
    <t>MENŠÍK JAKUB , 9630  </t>
  </si>
  <si>
    <t>MENŠÍK JAKUB</t>
  </si>
  <si>
    <t> toner černý do tiskárny Canon iP4600, 19ml. </t>
  </si>
  <si>
    <t> toner žlutý do tiskárny Canon iP4600, 9ml. </t>
  </si>
  <si>
    <t> toner modrý do tiskárny Canon iP4600, 9ml. </t>
  </si>
  <si>
    <t> Canon i-sensys LBP7660cdn </t>
  </si>
  <si>
    <t> toner modrý do tiskárny Canon i-sensys LBP7660cdn, výtěžnost 2900s. </t>
  </si>
  <si>
    <t>1311 Kl. anesteziol.,resusc. a intenziv. med.  </t>
  </si>
  <si>
    <t>531100022  </t>
  </si>
  <si>
    <t>19  </t>
  </si>
  <si>
    <t> Kl. anesteziol.,resusc. a intenziv. med., I. P. Pavlova 6, 77520, Olomouc, tel.: </t>
  </si>
  <si>
    <t>COPKOVÁ Eva , 1311  </t>
  </si>
  <si>
    <t>COPKOVÁ Eva Ing.</t>
  </si>
  <si>
    <t> toner žlutý do tiskárny Canon i-sensys LBP7660cdn, výtěžnost 2900s. </t>
  </si>
  <si>
    <t> toner červený do tiskárny Canon i-sensys LBP7660cdn, výtěžnost 2900s.. </t>
  </si>
  <si>
    <t> toner černý do tiskárny Canon i-sensys LBP7660cdn, výtěžnost 3400s. </t>
  </si>
  <si>
    <t> Epson AcuLaser C3900 </t>
  </si>
  <si>
    <t> fotoválec žlutý do tiskárny Epson AcuLaser C3900, výtěžnost 30000s. </t>
  </si>
  <si>
    <t>1180 Ústav klinické a molekulární patologie  </t>
  </si>
  <si>
    <t> Ústav klinické a molekulární patologie, Hněvotínská 3, 77515, Olomouc, tel.: </t>
  </si>
  <si>
    <t>MATĚJÍKOVÁ Svatava , 1180  </t>
  </si>
  <si>
    <t>MATĚJÍKOVÁ Svatava</t>
  </si>
  <si>
    <t> fotoválec červený do tiskárny Epson AcuLaser C3900, výtěžnost 30000s. </t>
  </si>
  <si>
    <t> fotoválec modrá do tiskárny Epson AcuLaser C3900, výtěžnost 30000s. </t>
  </si>
  <si>
    <t> Epson WF-8510 </t>
  </si>
  <si>
    <t> cartridge žlutá do tiskárny Epson WF-8510, výtěžnost 4000s., 39ml. </t>
  </si>
  <si>
    <t>3111 Katedra matematické anal.a aplik. mat.  </t>
  </si>
  <si>
    <t> Katedra matematické anal.a aplik. mat., 17. listopadu 12, 77146, Olomouc, tel.: </t>
  </si>
  <si>
    <t>JANČÍ Pavel , 3111  </t>
  </si>
  <si>
    <t>JANČÍ Pavel RNDr.</t>
  </si>
  <si>
    <t> cartridge modrá do tiskárny Epson WF-8510, výtěžnost 4000s., 39ml. </t>
  </si>
  <si>
    <t> cartridge červená do tiskárny Epson WF-8510, výtěžnost 4000s., 39ml. </t>
  </si>
  <si>
    <t> cartridge černá do tiskárny Epson WF-8510, výtěžnost 5000s., 39ml. </t>
  </si>
  <si>
    <t> HP Color LaserJet CP2025 </t>
  </si>
  <si>
    <t> toner černý do tiskárny HP Color LaserJet CP2025, výtěžnost 3500s. </t>
  </si>
  <si>
    <t>3141 Katedra botaniky  </t>
  </si>
  <si>
    <t> Katedra botaniky, Šlechtitelů 11, 78371, Olomouc, tel.:585 634 801 </t>
  </si>
  <si>
    <t> Přírodovědecká fakulta, Katedra botaniky, 17. listopadu 1192/12, 77146, Olomouc, tel.:585 634 801 </t>
  </si>
  <si>
    <t>MOSOČIOVÁ Alice , 3141  </t>
  </si>
  <si>
    <t>MOSOČIOVÁ Alice Bc.</t>
  </si>
  <si>
    <t> HP Color LaserJet 2600n </t>
  </si>
  <si>
    <t> toner červený do tiskárny HP Color LaaserJet 2600n, výtěžnost 2000s. </t>
  </si>
  <si>
    <t> toner žlutý do tiskárny HP Color LaserJet 2600n, výtěžnost 2000s. </t>
  </si>
  <si>
    <t> toner modrý do tiskárny HP Color LaserJet 2600n, výtěžnost 2000s. </t>
  </si>
  <si>
    <t> toner černý do tiskárny HP Color LaserJet 2600n, výtěžnost 2500s. </t>
  </si>
  <si>
    <t> HP Color LaserJet 2820 </t>
  </si>
  <si>
    <t> toner žlutý do tiskárny HP Color LaserJet 2820, výtěžnost 4000s. </t>
  </si>
  <si>
    <t> HP deskjet 5652 </t>
  </si>
  <si>
    <t> cartridge černá do tiskárny HP deskjet 5652, 19ml, 520s. </t>
  </si>
  <si>
    <t> HP LaserJet Pro MFP M225dn </t>
  </si>
  <si>
    <t> toner černý do tiskárny HP LaserJet Pro MFP M225dn, výtěžnost 2200s.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</si>
  <si>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</si>
  <si>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</si>
  <si>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</si>
  <si>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</si>
  <si>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HP LaserJet Pro M125nw </t>
  </si>
  <si>
    <t> toner černý do tiskárny HP LaserJet Pro M125nw, výtěžnost 1500s. </t>
  </si>
  <si>
    <t>3154 Katedra mezinárodních rozvojových studií  </t>
  </si>
  <si>
    <t> Katedra mezinárodních rozvojových studií, 17. listopadu 12, 77146, Olomouc, tel.: </t>
  </si>
  <si>
    <t>BUŠINOVÁ MARIE , 3154  </t>
  </si>
  <si>
    <t>BUŠINOVÁ MARIE</t>
  </si>
  <si>
    <t> HP LaserJet 1200 </t>
  </si>
  <si>
    <t> toner černý do tiskárny HP LaserJet 1200, výtěžnost 3500s. </t>
  </si>
  <si>
    <t>2250 Kat. sociologie,andragogiky a kult.antr.  </t>
  </si>
  <si>
    <t> Katedra sociologie, andragogiky a kulturní antropologie, Tř. Svobody 26, 77111, Olomouc, tel.: </t>
  </si>
  <si>
    <t> Katedra sociologie, andragogiky a kulturní antropologie FF UP, Křížkovského , 77111, Olomouc, tel.: </t>
  </si>
  <si>
    <t>WAGNEROVÁ Radmila , 2250  </t>
  </si>
  <si>
    <t>WAGNEROVÁ Radmila</t>
  </si>
  <si>
    <t> HP LaserJet 1300 </t>
  </si>
  <si>
    <t> toner černý pro tiskárnu HP LaserJet 1300, výtěžnost 4000s. </t>
  </si>
  <si>
    <t> HP LaserJet 4345mfp </t>
  </si>
  <si>
    <t> toner černý do tiskárny HP LaserJet 4345mfp, výtěžnost 18000s. </t>
  </si>
  <si>
    <t> Xerox Phaser 6360 </t>
  </si>
  <si>
    <t> toner modrý pro Xerox Phaser 6360, výtěžnost 5000s. </t>
  </si>
  <si>
    <t>3135 Katedra biochemie  </t>
  </si>
  <si>
    <t> Katedra biochemie, Šlechtitelů 27, 78371, Olomouc, tel.: 585 63 4921 </t>
  </si>
  <si>
    <t> Univerzita Palackého v Olomouci Přírodovědecká fakulta 17. listopadu 12 771 46 Olomouc </t>
  </si>
  <si>
    <t>BRUSSOVÁ Markéta , 3135  </t>
  </si>
  <si>
    <t>BRUSSOVÁ Markéta</t>
  </si>
  <si>
    <t>Příloha č. 1 zadávací dokumentace</t>
  </si>
  <si>
    <t>DNS TONERY A CARTRIDGE_03_2016</t>
  </si>
  <si>
    <t>TN-3380</t>
  </si>
  <si>
    <t>CLI-521</t>
  </si>
  <si>
    <t>CRG718C</t>
  </si>
  <si>
    <t>CRG718Y</t>
  </si>
  <si>
    <t>CRG718M</t>
  </si>
  <si>
    <t>CRG718BK</t>
  </si>
  <si>
    <t>C13S051201</t>
  </si>
  <si>
    <t>C13S051202</t>
  </si>
  <si>
    <t>C13S051203</t>
  </si>
  <si>
    <t>C13T755440</t>
  </si>
  <si>
    <t>C13T755240</t>
  </si>
  <si>
    <t>C13T755340</t>
  </si>
  <si>
    <t>C13T755140</t>
  </si>
  <si>
    <t>CC530A</t>
  </si>
  <si>
    <t>Q6003A</t>
  </si>
  <si>
    <t>Q6002A</t>
  </si>
  <si>
    <t>Q6001A</t>
  </si>
  <si>
    <t>Q6000A</t>
  </si>
  <si>
    <t>Q3962A</t>
  </si>
  <si>
    <t>HP č. 56</t>
  </si>
  <si>
    <t>CF283X</t>
  </si>
  <si>
    <t>CF283A</t>
  </si>
  <si>
    <t>C7115X</t>
  </si>
  <si>
    <t>Q2613X</t>
  </si>
  <si>
    <t>Q5945</t>
  </si>
  <si>
    <t>106R01214</t>
  </si>
  <si>
    <r>
      <t xml:space="preserve"> toner černý pro Xerox Phaser 6360, výtěžnost </t>
    </r>
    <r>
      <rPr>
        <sz val="11"/>
        <rFont val="Calibri"/>
        <family val="2"/>
      </rPr>
      <t>12000s.</t>
    </r>
  </si>
  <si>
    <r>
      <t xml:space="preserve">106R01221      </t>
    </r>
    <r>
      <rPr>
        <sz val="12"/>
        <rFont val="Calibri"/>
        <family val="2"/>
      </rPr>
      <t>18 000 stran</t>
    </r>
    <r>
      <rPr>
        <sz val="12"/>
        <color indexed="10"/>
        <rFont val="Calibri"/>
        <family val="2"/>
      </rPr>
      <t xml:space="preserve">  </t>
    </r>
    <r>
      <rPr>
        <sz val="12"/>
        <color indexed="8"/>
        <rFont val="Calibri"/>
        <family val="2"/>
      </rPr>
      <t xml:space="preserve">   </t>
    </r>
  </si>
  <si>
    <t> 2300 </t>
  </si>
  <si>
    <t>C SYSTEM CZ a.s.</t>
  </si>
  <si>
    <r>
      <t>Celková nabídková cena bez DPH:</t>
    </r>
    <r>
      <rPr>
        <sz val="11"/>
        <color theme="1"/>
        <rFont val="Calibri"/>
        <family val="2"/>
      </rPr>
      <t>  </t>
    </r>
  </si>
  <si>
    <t>67 187,-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</si>
</sst>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447675</xdr:colOff>
      <xdr:row>0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552450</xdr:colOff>
      <xdr:row>0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552450</xdr:colOff>
      <xdr:row>41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346025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O43"/>
  <sheetViews>
    <sheetView showGridLines="0" tabSelected="1" zoomScale="60" zoomScaleNormal="60" zoomScalePageLayoutView="0" workbookViewId="0" topLeftCell="A1">
      <selection activeCell="X13" sqref="X13"/>
    </sheetView>
  </sheetViews>
  <sheetFormatPr defaultColWidth="9.140625" defaultRowHeight="15"/>
  <cols>
    <col min="1" max="1" width="10.8515625" style="0" customWidth="1"/>
    <col min="2" max="2" width="16.00390625" style="0" customWidth="1"/>
    <col min="3" max="3" width="36.57421875" style="0" bestFit="1" customWidth="1"/>
    <col min="4" max="4" width="16.421875" style="0" customWidth="1"/>
    <col min="5" max="5" width="13.57421875" style="0" customWidth="1"/>
    <col min="6" max="6" width="15.140625" style="0" customWidth="1"/>
    <col min="7" max="7" width="10.8515625" style="0" bestFit="1" customWidth="1"/>
    <col min="8" max="8" width="6.421875" style="0" customWidth="1"/>
    <col min="9" max="9" width="16.00390625" style="7" customWidth="1"/>
    <col min="10" max="10" width="12.28125" style="0" customWidth="1"/>
    <col min="11" max="11" width="18.421875" style="0" customWidth="1"/>
    <col min="12" max="12" width="26.57421875" style="0" customWidth="1"/>
    <col min="13" max="13" width="27.28125" style="0" customWidth="1"/>
    <col min="14" max="14" width="13.421875" style="0" customWidth="1"/>
    <col min="15" max="15" width="13.140625" style="0" customWidth="1"/>
  </cols>
  <sheetData>
    <row r="1" ht="15.75">
      <c r="A1" t="s">
        <v>110</v>
      </c>
    </row>
    <row r="3" ht="23.25">
      <c r="A3" s="1" t="s">
        <v>0</v>
      </c>
    </row>
    <row r="5" ht="18">
      <c r="A5" s="2" t="s">
        <v>111</v>
      </c>
    </row>
    <row r="7" spans="1:5" ht="15.75">
      <c r="A7" s="3" t="s">
        <v>1</v>
      </c>
      <c r="B7" s="4" t="s">
        <v>141</v>
      </c>
      <c r="C7" s="3" t="s">
        <v>142</v>
      </c>
      <c r="D7" s="3"/>
      <c r="E7" s="4" t="s">
        <v>143</v>
      </c>
    </row>
    <row r="8" spans="1:5" ht="33" customHeight="1">
      <c r="A8" s="4"/>
      <c r="B8" s="4"/>
      <c r="C8" s="3" t="s">
        <v>2</v>
      </c>
      <c r="D8" s="3"/>
      <c r="E8" s="4" t="s">
        <v>3</v>
      </c>
    </row>
    <row r="10" spans="1:15" ht="45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8" t="s">
        <v>12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</row>
    <row r="11" spans="1:15" ht="45">
      <c r="A11" s="6">
        <v>47252</v>
      </c>
      <c r="B11" s="6" t="s">
        <v>19</v>
      </c>
      <c r="C11" s="6" t="s">
        <v>20</v>
      </c>
      <c r="D11" s="6">
        <v>2</v>
      </c>
      <c r="E11" s="6">
        <v>5294</v>
      </c>
      <c r="F11" s="6" t="s">
        <v>21</v>
      </c>
      <c r="G11" s="6" t="s">
        <v>22</v>
      </c>
      <c r="H11" s="6" t="s">
        <v>23</v>
      </c>
      <c r="I11" s="9" t="s">
        <v>112</v>
      </c>
      <c r="J11" s="6">
        <v>2385</v>
      </c>
      <c r="K11" s="6" t="s">
        <v>21</v>
      </c>
      <c r="L11" s="6" t="s">
        <v>24</v>
      </c>
      <c r="M11" s="6" t="s">
        <v>24</v>
      </c>
      <c r="N11" s="6" t="s">
        <v>25</v>
      </c>
      <c r="O11" s="6" t="s">
        <v>26</v>
      </c>
    </row>
    <row r="12" spans="1:15" ht="60">
      <c r="A12" s="6">
        <v>47167</v>
      </c>
      <c r="B12" s="6" t="s">
        <v>27</v>
      </c>
      <c r="C12" s="6" t="s">
        <v>28</v>
      </c>
      <c r="D12" s="6">
        <v>1</v>
      </c>
      <c r="E12" s="6">
        <v>230</v>
      </c>
      <c r="F12" s="6" t="s">
        <v>29</v>
      </c>
      <c r="G12" s="6" t="s">
        <v>22</v>
      </c>
      <c r="H12" s="6" t="s">
        <v>23</v>
      </c>
      <c r="I12" s="9" t="s">
        <v>113</v>
      </c>
      <c r="J12" s="6">
        <v>202</v>
      </c>
      <c r="K12" s="6" t="s">
        <v>29</v>
      </c>
      <c r="L12" s="6" t="s">
        <v>30</v>
      </c>
      <c r="M12" s="6" t="s">
        <v>30</v>
      </c>
      <c r="N12" s="6" t="s">
        <v>31</v>
      </c>
      <c r="O12" s="6" t="s">
        <v>32</v>
      </c>
    </row>
    <row r="13" spans="1:15" ht="60">
      <c r="A13" s="6">
        <v>47164</v>
      </c>
      <c r="B13" s="6" t="s">
        <v>27</v>
      </c>
      <c r="C13" s="6" t="s">
        <v>33</v>
      </c>
      <c r="D13" s="6">
        <v>2</v>
      </c>
      <c r="E13" s="6">
        <v>530</v>
      </c>
      <c r="F13" s="6" t="s">
        <v>29</v>
      </c>
      <c r="G13" s="6" t="s">
        <v>22</v>
      </c>
      <c r="H13" s="6" t="s">
        <v>23</v>
      </c>
      <c r="I13" s="9" t="s">
        <v>113</v>
      </c>
      <c r="J13" s="6">
        <v>450</v>
      </c>
      <c r="K13" s="6" t="s">
        <v>29</v>
      </c>
      <c r="L13" s="6" t="s">
        <v>30</v>
      </c>
      <c r="M13" s="6" t="s">
        <v>30</v>
      </c>
      <c r="N13" s="6" t="s">
        <v>31</v>
      </c>
      <c r="O13" s="6" t="s">
        <v>32</v>
      </c>
    </row>
    <row r="14" spans="1:15" ht="60">
      <c r="A14" s="6">
        <v>47165</v>
      </c>
      <c r="B14" s="6" t="s">
        <v>27</v>
      </c>
      <c r="C14" s="6" t="s">
        <v>34</v>
      </c>
      <c r="D14" s="6">
        <v>1</v>
      </c>
      <c r="E14" s="6">
        <v>230</v>
      </c>
      <c r="F14" s="6" t="s">
        <v>29</v>
      </c>
      <c r="G14" s="6" t="s">
        <v>22</v>
      </c>
      <c r="H14" s="6" t="s">
        <v>23</v>
      </c>
      <c r="I14" s="9" t="s">
        <v>113</v>
      </c>
      <c r="J14" s="6">
        <v>202</v>
      </c>
      <c r="K14" s="6" t="s">
        <v>29</v>
      </c>
      <c r="L14" s="6" t="s">
        <v>30</v>
      </c>
      <c r="M14" s="6" t="s">
        <v>30</v>
      </c>
      <c r="N14" s="6" t="s">
        <v>31</v>
      </c>
      <c r="O14" s="6" t="s">
        <v>32</v>
      </c>
    </row>
    <row r="15" spans="1:15" ht="60">
      <c r="A15" s="6">
        <v>47166</v>
      </c>
      <c r="B15" s="6" t="s">
        <v>27</v>
      </c>
      <c r="C15" s="6" t="s">
        <v>35</v>
      </c>
      <c r="D15" s="6">
        <v>1</v>
      </c>
      <c r="E15" s="6">
        <v>230</v>
      </c>
      <c r="F15" s="6" t="s">
        <v>29</v>
      </c>
      <c r="G15" s="6" t="s">
        <v>22</v>
      </c>
      <c r="H15" s="6" t="s">
        <v>23</v>
      </c>
      <c r="I15" s="9" t="s">
        <v>113</v>
      </c>
      <c r="J15" s="6">
        <v>202</v>
      </c>
      <c r="K15" s="6" t="s">
        <v>29</v>
      </c>
      <c r="L15" s="6" t="s">
        <v>30</v>
      </c>
      <c r="M15" s="6" t="s">
        <v>30</v>
      </c>
      <c r="N15" s="6" t="s">
        <v>31</v>
      </c>
      <c r="O15" s="6" t="s">
        <v>32</v>
      </c>
    </row>
    <row r="16" spans="1:15" ht="60">
      <c r="A16" s="6">
        <v>47213</v>
      </c>
      <c r="B16" s="6" t="s">
        <v>36</v>
      </c>
      <c r="C16" s="6" t="s">
        <v>37</v>
      </c>
      <c r="D16" s="6">
        <v>1</v>
      </c>
      <c r="E16" s="6">
        <v>2072</v>
      </c>
      <c r="F16" s="6" t="s">
        <v>38</v>
      </c>
      <c r="G16" s="6" t="s">
        <v>39</v>
      </c>
      <c r="H16" s="6" t="s">
        <v>40</v>
      </c>
      <c r="I16" s="9" t="s">
        <v>114</v>
      </c>
      <c r="J16" s="6">
        <v>1995</v>
      </c>
      <c r="K16" s="6" t="s">
        <v>38</v>
      </c>
      <c r="L16" s="6" t="s">
        <v>41</v>
      </c>
      <c r="M16" s="6" t="s">
        <v>41</v>
      </c>
      <c r="N16" s="6" t="s">
        <v>42</v>
      </c>
      <c r="O16" s="6" t="s">
        <v>43</v>
      </c>
    </row>
    <row r="17" spans="1:15" ht="60">
      <c r="A17" s="6">
        <v>47214</v>
      </c>
      <c r="B17" s="6" t="s">
        <v>36</v>
      </c>
      <c r="C17" s="6" t="s">
        <v>44</v>
      </c>
      <c r="D17" s="6">
        <v>1</v>
      </c>
      <c r="E17" s="6">
        <v>2072</v>
      </c>
      <c r="F17" s="6" t="s">
        <v>38</v>
      </c>
      <c r="G17" s="6" t="s">
        <v>39</v>
      </c>
      <c r="H17" s="6" t="s">
        <v>40</v>
      </c>
      <c r="I17" s="9" t="s">
        <v>115</v>
      </c>
      <c r="J17" s="6">
        <v>1995</v>
      </c>
      <c r="K17" s="6" t="s">
        <v>38</v>
      </c>
      <c r="L17" s="6" t="s">
        <v>41</v>
      </c>
      <c r="M17" s="6" t="s">
        <v>41</v>
      </c>
      <c r="N17" s="6" t="s">
        <v>42</v>
      </c>
      <c r="O17" s="6" t="s">
        <v>43</v>
      </c>
    </row>
    <row r="18" spans="1:15" ht="60">
      <c r="A18" s="6">
        <v>47215</v>
      </c>
      <c r="B18" s="6" t="s">
        <v>36</v>
      </c>
      <c r="C18" s="6" t="s">
        <v>45</v>
      </c>
      <c r="D18" s="6">
        <v>1</v>
      </c>
      <c r="E18" s="6">
        <v>2072</v>
      </c>
      <c r="F18" s="6" t="s">
        <v>38</v>
      </c>
      <c r="G18" s="6" t="s">
        <v>39</v>
      </c>
      <c r="H18" s="6" t="s">
        <v>40</v>
      </c>
      <c r="I18" s="9" t="s">
        <v>116</v>
      </c>
      <c r="J18" s="6">
        <v>1995</v>
      </c>
      <c r="K18" s="6" t="s">
        <v>38</v>
      </c>
      <c r="L18" s="6" t="s">
        <v>41</v>
      </c>
      <c r="M18" s="6" t="s">
        <v>41</v>
      </c>
      <c r="N18" s="6" t="s">
        <v>42</v>
      </c>
      <c r="O18" s="6" t="s">
        <v>43</v>
      </c>
    </row>
    <row r="19" spans="1:15" ht="60">
      <c r="A19" s="6">
        <v>47212</v>
      </c>
      <c r="B19" s="6" t="s">
        <v>36</v>
      </c>
      <c r="C19" s="6" t="s">
        <v>46</v>
      </c>
      <c r="D19" s="6">
        <v>2</v>
      </c>
      <c r="E19" s="6">
        <v>4274</v>
      </c>
      <c r="F19" s="6" t="s">
        <v>38</v>
      </c>
      <c r="G19" s="6" t="s">
        <v>39</v>
      </c>
      <c r="H19" s="6" t="s">
        <v>40</v>
      </c>
      <c r="I19" s="9" t="s">
        <v>117</v>
      </c>
      <c r="J19" s="6">
        <v>3000</v>
      </c>
      <c r="K19" s="6" t="s">
        <v>38</v>
      </c>
      <c r="L19" s="6" t="s">
        <v>41</v>
      </c>
      <c r="M19" s="6" t="s">
        <v>41</v>
      </c>
      <c r="N19" s="6" t="s">
        <v>42</v>
      </c>
      <c r="O19" s="6" t="s">
        <v>43</v>
      </c>
    </row>
    <row r="20" spans="1:15" ht="60">
      <c r="A20" s="6">
        <v>47204</v>
      </c>
      <c r="B20" s="6" t="s">
        <v>47</v>
      </c>
      <c r="C20" s="6" t="s">
        <v>48</v>
      </c>
      <c r="D20" s="6">
        <v>1</v>
      </c>
      <c r="E20" s="6">
        <v>2714</v>
      </c>
      <c r="F20" s="6" t="s">
        <v>49</v>
      </c>
      <c r="G20" s="6" t="s">
        <v>22</v>
      </c>
      <c r="H20" s="6" t="s">
        <v>23</v>
      </c>
      <c r="I20" s="9" t="s">
        <v>118</v>
      </c>
      <c r="J20" s="6">
        <v>2660</v>
      </c>
      <c r="K20" s="6" t="s">
        <v>49</v>
      </c>
      <c r="L20" s="6" t="s">
        <v>50</v>
      </c>
      <c r="M20" s="6" t="s">
        <v>50</v>
      </c>
      <c r="N20" s="6" t="s">
        <v>51</v>
      </c>
      <c r="O20" s="6" t="s">
        <v>52</v>
      </c>
    </row>
    <row r="21" spans="1:15" ht="60">
      <c r="A21" s="6">
        <v>47206</v>
      </c>
      <c r="B21" s="6" t="s">
        <v>47</v>
      </c>
      <c r="C21" s="6" t="s">
        <v>53</v>
      </c>
      <c r="D21" s="6">
        <v>1</v>
      </c>
      <c r="E21" s="6">
        <v>2714</v>
      </c>
      <c r="F21" s="6" t="s">
        <v>49</v>
      </c>
      <c r="G21" s="6" t="s">
        <v>22</v>
      </c>
      <c r="H21" s="6" t="s">
        <v>23</v>
      </c>
      <c r="I21" s="9" t="s">
        <v>119</v>
      </c>
      <c r="J21" s="6">
        <v>2660</v>
      </c>
      <c r="K21" s="6" t="s">
        <v>49</v>
      </c>
      <c r="L21" s="6" t="s">
        <v>50</v>
      </c>
      <c r="M21" s="6" t="s">
        <v>50</v>
      </c>
      <c r="N21" s="6" t="s">
        <v>51</v>
      </c>
      <c r="O21" s="6" t="s">
        <v>52</v>
      </c>
    </row>
    <row r="22" spans="1:15" ht="60">
      <c r="A22" s="6">
        <v>47205</v>
      </c>
      <c r="B22" s="6" t="s">
        <v>47</v>
      </c>
      <c r="C22" s="6" t="s">
        <v>54</v>
      </c>
      <c r="D22" s="6">
        <v>1</v>
      </c>
      <c r="E22" s="6">
        <v>2714</v>
      </c>
      <c r="F22" s="6" t="s">
        <v>49</v>
      </c>
      <c r="G22" s="6" t="s">
        <v>22</v>
      </c>
      <c r="H22" s="6" t="s">
        <v>23</v>
      </c>
      <c r="I22" s="9" t="s">
        <v>120</v>
      </c>
      <c r="J22" s="6">
        <v>2660</v>
      </c>
      <c r="K22" s="6" t="s">
        <v>49</v>
      </c>
      <c r="L22" s="6" t="s">
        <v>50</v>
      </c>
      <c r="M22" s="6" t="s">
        <v>50</v>
      </c>
      <c r="N22" s="6" t="s">
        <v>51</v>
      </c>
      <c r="O22" s="6" t="s">
        <v>52</v>
      </c>
    </row>
    <row r="23" spans="1:15" ht="60">
      <c r="A23" s="6">
        <v>47237</v>
      </c>
      <c r="B23" s="6" t="s">
        <v>55</v>
      </c>
      <c r="C23" s="6" t="s">
        <v>56</v>
      </c>
      <c r="D23" s="6">
        <v>1</v>
      </c>
      <c r="E23" s="6">
        <v>1400</v>
      </c>
      <c r="F23" s="6" t="s">
        <v>57</v>
      </c>
      <c r="G23" s="6" t="s">
        <v>22</v>
      </c>
      <c r="H23" s="6" t="s">
        <v>23</v>
      </c>
      <c r="I23" s="9" t="s">
        <v>121</v>
      </c>
      <c r="J23" s="6">
        <v>1202</v>
      </c>
      <c r="K23" s="6" t="s">
        <v>57</v>
      </c>
      <c r="L23" s="6" t="s">
        <v>58</v>
      </c>
      <c r="M23" s="6" t="s">
        <v>58</v>
      </c>
      <c r="N23" s="6" t="s">
        <v>59</v>
      </c>
      <c r="O23" s="6" t="s">
        <v>60</v>
      </c>
    </row>
    <row r="24" spans="1:15" ht="60">
      <c r="A24" s="6">
        <v>47234</v>
      </c>
      <c r="B24" s="6" t="s">
        <v>55</v>
      </c>
      <c r="C24" s="6" t="s">
        <v>61</v>
      </c>
      <c r="D24" s="6">
        <v>1</v>
      </c>
      <c r="E24" s="6">
        <v>1400</v>
      </c>
      <c r="F24" s="6" t="s">
        <v>57</v>
      </c>
      <c r="G24" s="6" t="s">
        <v>22</v>
      </c>
      <c r="H24" s="6" t="s">
        <v>23</v>
      </c>
      <c r="I24" s="9" t="s">
        <v>122</v>
      </c>
      <c r="J24" s="6">
        <v>1202</v>
      </c>
      <c r="K24" s="6" t="s">
        <v>57</v>
      </c>
      <c r="L24" s="6" t="s">
        <v>58</v>
      </c>
      <c r="M24" s="6" t="s">
        <v>58</v>
      </c>
      <c r="N24" s="6" t="s">
        <v>59</v>
      </c>
      <c r="O24" s="6" t="s">
        <v>60</v>
      </c>
    </row>
    <row r="25" spans="1:15" ht="60">
      <c r="A25" s="6">
        <v>47235</v>
      </c>
      <c r="B25" s="6" t="s">
        <v>55</v>
      </c>
      <c r="C25" s="6" t="s">
        <v>62</v>
      </c>
      <c r="D25" s="6">
        <v>1</v>
      </c>
      <c r="E25" s="6">
        <v>1400</v>
      </c>
      <c r="F25" s="6" t="s">
        <v>57</v>
      </c>
      <c r="G25" s="6" t="s">
        <v>22</v>
      </c>
      <c r="H25" s="6" t="s">
        <v>23</v>
      </c>
      <c r="I25" s="9" t="s">
        <v>123</v>
      </c>
      <c r="J25" s="6">
        <v>1202</v>
      </c>
      <c r="K25" s="6" t="s">
        <v>57</v>
      </c>
      <c r="L25" s="6" t="s">
        <v>58</v>
      </c>
      <c r="M25" s="6" t="s">
        <v>58</v>
      </c>
      <c r="N25" s="6" t="s">
        <v>59</v>
      </c>
      <c r="O25" s="6" t="s">
        <v>60</v>
      </c>
    </row>
    <row r="26" spans="1:15" ht="60">
      <c r="A26" s="6">
        <v>47233</v>
      </c>
      <c r="B26" s="6" t="s">
        <v>55</v>
      </c>
      <c r="C26" s="6" t="s">
        <v>63</v>
      </c>
      <c r="D26" s="6">
        <v>1</v>
      </c>
      <c r="E26" s="6">
        <v>1530</v>
      </c>
      <c r="F26" s="6" t="s">
        <v>57</v>
      </c>
      <c r="G26" s="6" t="s">
        <v>22</v>
      </c>
      <c r="H26" s="6" t="s">
        <v>23</v>
      </c>
      <c r="I26" s="9" t="s">
        <v>124</v>
      </c>
      <c r="J26" s="6">
        <v>1321</v>
      </c>
      <c r="K26" s="6" t="s">
        <v>57</v>
      </c>
      <c r="L26" s="6" t="s">
        <v>58</v>
      </c>
      <c r="M26" s="6" t="s">
        <v>58</v>
      </c>
      <c r="N26" s="6" t="s">
        <v>59</v>
      </c>
      <c r="O26" s="6" t="s">
        <v>60</v>
      </c>
    </row>
    <row r="27" spans="1:15" ht="60">
      <c r="A27" s="6">
        <v>47266</v>
      </c>
      <c r="B27" s="6" t="s">
        <v>64</v>
      </c>
      <c r="C27" s="6" t="s">
        <v>65</v>
      </c>
      <c r="D27" s="6">
        <v>1</v>
      </c>
      <c r="E27" s="6">
        <v>1604</v>
      </c>
      <c r="F27" s="6" t="s">
        <v>66</v>
      </c>
      <c r="G27" s="6" t="s">
        <v>22</v>
      </c>
      <c r="H27" s="6" t="s">
        <v>23</v>
      </c>
      <c r="I27" s="9" t="s">
        <v>125</v>
      </c>
      <c r="J27" s="6">
        <v>1950</v>
      </c>
      <c r="K27" s="6" t="s">
        <v>66</v>
      </c>
      <c r="L27" s="6" t="s">
        <v>67</v>
      </c>
      <c r="M27" s="6" t="s">
        <v>68</v>
      </c>
      <c r="N27" s="6" t="s">
        <v>69</v>
      </c>
      <c r="O27" s="6" t="s">
        <v>70</v>
      </c>
    </row>
    <row r="28" spans="1:15" ht="60">
      <c r="A28" s="6">
        <v>47209</v>
      </c>
      <c r="B28" s="6" t="s">
        <v>71</v>
      </c>
      <c r="C28" s="6" t="s">
        <v>72</v>
      </c>
      <c r="D28" s="6">
        <v>1</v>
      </c>
      <c r="E28" s="6">
        <v>1676</v>
      </c>
      <c r="F28" s="6" t="s">
        <v>66</v>
      </c>
      <c r="G28" s="6" t="s">
        <v>22</v>
      </c>
      <c r="H28" s="6" t="s">
        <v>23</v>
      </c>
      <c r="I28" s="9" t="s">
        <v>126</v>
      </c>
      <c r="J28" s="6">
        <v>1800</v>
      </c>
      <c r="K28" s="6" t="s">
        <v>66</v>
      </c>
      <c r="L28" s="6" t="s">
        <v>67</v>
      </c>
      <c r="M28" s="6" t="s">
        <v>68</v>
      </c>
      <c r="N28" s="6" t="s">
        <v>69</v>
      </c>
      <c r="O28" s="6" t="s">
        <v>70</v>
      </c>
    </row>
    <row r="29" spans="1:15" ht="60">
      <c r="A29" s="6">
        <v>47211</v>
      </c>
      <c r="B29" s="6" t="s">
        <v>71</v>
      </c>
      <c r="C29" s="6" t="s">
        <v>73</v>
      </c>
      <c r="D29" s="6">
        <v>3</v>
      </c>
      <c r="E29" s="6">
        <v>5028</v>
      </c>
      <c r="F29" s="6" t="s">
        <v>66</v>
      </c>
      <c r="G29" s="6" t="s">
        <v>22</v>
      </c>
      <c r="H29" s="6" t="s">
        <v>23</v>
      </c>
      <c r="I29" s="9" t="s">
        <v>127</v>
      </c>
      <c r="J29" s="6">
        <v>5400</v>
      </c>
      <c r="K29" s="6" t="s">
        <v>66</v>
      </c>
      <c r="L29" s="6" t="s">
        <v>67</v>
      </c>
      <c r="M29" s="6" t="s">
        <v>68</v>
      </c>
      <c r="N29" s="6" t="s">
        <v>69</v>
      </c>
      <c r="O29" s="6" t="s">
        <v>70</v>
      </c>
    </row>
    <row r="30" spans="1:15" ht="60">
      <c r="A30" s="6">
        <v>47210</v>
      </c>
      <c r="B30" s="6" t="s">
        <v>71</v>
      </c>
      <c r="C30" s="6" t="s">
        <v>74</v>
      </c>
      <c r="D30" s="6">
        <v>3</v>
      </c>
      <c r="E30" s="6">
        <v>5028</v>
      </c>
      <c r="F30" s="6" t="s">
        <v>66</v>
      </c>
      <c r="G30" s="6" t="s">
        <v>22</v>
      </c>
      <c r="H30" s="6" t="s">
        <v>23</v>
      </c>
      <c r="I30" s="9" t="s">
        <v>128</v>
      </c>
      <c r="J30" s="6">
        <v>5400</v>
      </c>
      <c r="K30" s="6" t="s">
        <v>66</v>
      </c>
      <c r="L30" s="6" t="s">
        <v>67</v>
      </c>
      <c r="M30" s="6" t="s">
        <v>68</v>
      </c>
      <c r="N30" s="6" t="s">
        <v>69</v>
      </c>
      <c r="O30" s="6" t="s">
        <v>70</v>
      </c>
    </row>
    <row r="31" spans="1:15" ht="60">
      <c r="A31" s="6">
        <v>47208</v>
      </c>
      <c r="B31" s="6" t="s">
        <v>71</v>
      </c>
      <c r="C31" s="6" t="s">
        <v>75</v>
      </c>
      <c r="D31" s="6">
        <v>2</v>
      </c>
      <c r="E31" s="6">
        <v>3096</v>
      </c>
      <c r="F31" s="6" t="s">
        <v>66</v>
      </c>
      <c r="G31" s="6" t="s">
        <v>22</v>
      </c>
      <c r="H31" s="6" t="s">
        <v>23</v>
      </c>
      <c r="I31" s="9" t="s">
        <v>129</v>
      </c>
      <c r="J31" s="6">
        <v>3100</v>
      </c>
      <c r="K31" s="6" t="s">
        <v>66</v>
      </c>
      <c r="L31" s="6" t="s">
        <v>67</v>
      </c>
      <c r="M31" s="6" t="s">
        <v>68</v>
      </c>
      <c r="N31" s="6" t="s">
        <v>69</v>
      </c>
      <c r="O31" s="6" t="s">
        <v>70</v>
      </c>
    </row>
    <row r="32" spans="1:15" ht="45">
      <c r="A32" s="6">
        <v>47261</v>
      </c>
      <c r="B32" s="6" t="s">
        <v>76</v>
      </c>
      <c r="C32" s="6" t="s">
        <v>77</v>
      </c>
      <c r="D32" s="6">
        <v>1</v>
      </c>
      <c r="E32" s="6">
        <v>2011</v>
      </c>
      <c r="F32" s="6" t="s">
        <v>21</v>
      </c>
      <c r="G32" s="6" t="s">
        <v>22</v>
      </c>
      <c r="H32" s="6" t="s">
        <v>23</v>
      </c>
      <c r="I32" s="9" t="s">
        <v>130</v>
      </c>
      <c r="J32" s="6">
        <v>2100</v>
      </c>
      <c r="K32" s="6" t="s">
        <v>21</v>
      </c>
      <c r="L32" s="6" t="s">
        <v>24</v>
      </c>
      <c r="M32" s="6" t="s">
        <v>24</v>
      </c>
      <c r="N32" s="6" t="s">
        <v>25</v>
      </c>
      <c r="O32" s="6" t="s">
        <v>26</v>
      </c>
    </row>
    <row r="33" spans="1:15" ht="45">
      <c r="A33" s="6">
        <v>47145</v>
      </c>
      <c r="B33" s="6" t="s">
        <v>78</v>
      </c>
      <c r="C33" s="6" t="s">
        <v>79</v>
      </c>
      <c r="D33" s="6">
        <v>5</v>
      </c>
      <c r="E33" s="6">
        <v>1715</v>
      </c>
      <c r="F33" s="6" t="s">
        <v>21</v>
      </c>
      <c r="G33" s="6" t="s">
        <v>22</v>
      </c>
      <c r="H33" s="6" t="s">
        <v>23</v>
      </c>
      <c r="I33" s="9" t="s">
        <v>131</v>
      </c>
      <c r="J33" s="6" t="s">
        <v>140</v>
      </c>
      <c r="K33" s="6" t="s">
        <v>21</v>
      </c>
      <c r="L33" s="6" t="s">
        <v>24</v>
      </c>
      <c r="M33" s="6" t="s">
        <v>24</v>
      </c>
      <c r="N33" s="6" t="s">
        <v>25</v>
      </c>
      <c r="O33" s="6" t="s">
        <v>26</v>
      </c>
    </row>
    <row r="34" spans="1:15" ht="45">
      <c r="A34" s="6">
        <v>47253</v>
      </c>
      <c r="B34" s="6" t="s">
        <v>80</v>
      </c>
      <c r="C34" s="6" t="s">
        <v>81</v>
      </c>
      <c r="D34" s="6">
        <v>1</v>
      </c>
      <c r="E34" s="6">
        <v>1730</v>
      </c>
      <c r="F34" s="6" t="s">
        <v>82</v>
      </c>
      <c r="G34" s="6" t="s">
        <v>22</v>
      </c>
      <c r="H34" s="6" t="s">
        <v>40</v>
      </c>
      <c r="I34" s="9" t="s">
        <v>132</v>
      </c>
      <c r="J34" s="6">
        <v>1348</v>
      </c>
      <c r="K34" s="6" t="s">
        <v>82</v>
      </c>
      <c r="L34" s="6" t="s">
        <v>83</v>
      </c>
      <c r="M34" s="6" t="s">
        <v>83</v>
      </c>
      <c r="N34" s="6" t="s">
        <v>84</v>
      </c>
      <c r="O34" s="6" t="s">
        <v>85</v>
      </c>
    </row>
    <row r="35" spans="1:15" ht="45">
      <c r="A35" s="6">
        <v>47124</v>
      </c>
      <c r="B35" s="6" t="s">
        <v>80</v>
      </c>
      <c r="C35" s="6" t="s">
        <v>81</v>
      </c>
      <c r="D35" s="6">
        <v>3</v>
      </c>
      <c r="E35" s="6">
        <v>5190</v>
      </c>
      <c r="F35" s="6" t="s">
        <v>82</v>
      </c>
      <c r="G35" s="6" t="s">
        <v>22</v>
      </c>
      <c r="H35" s="6" t="s">
        <v>40</v>
      </c>
      <c r="I35" s="9" t="s">
        <v>132</v>
      </c>
      <c r="J35" s="6">
        <v>4044</v>
      </c>
      <c r="K35" s="6" t="s">
        <v>82</v>
      </c>
      <c r="L35" s="6" t="s">
        <v>83</v>
      </c>
      <c r="M35" s="6" t="s">
        <v>83</v>
      </c>
      <c r="N35" s="6" t="s">
        <v>84</v>
      </c>
      <c r="O35" s="6" t="s">
        <v>85</v>
      </c>
    </row>
    <row r="36" spans="1:15" ht="60">
      <c r="A36" s="6">
        <v>47186</v>
      </c>
      <c r="B36" s="6" t="s">
        <v>86</v>
      </c>
      <c r="C36" s="6" t="s">
        <v>87</v>
      </c>
      <c r="D36" s="6">
        <v>1</v>
      </c>
      <c r="E36" s="6">
        <v>1222</v>
      </c>
      <c r="F36" s="6" t="s">
        <v>88</v>
      </c>
      <c r="G36" s="6" t="s">
        <v>22</v>
      </c>
      <c r="H36" s="6" t="s">
        <v>23</v>
      </c>
      <c r="I36" s="9" t="s">
        <v>133</v>
      </c>
      <c r="J36" s="6">
        <v>1100</v>
      </c>
      <c r="K36" s="6" t="s">
        <v>88</v>
      </c>
      <c r="L36" s="6" t="s">
        <v>89</v>
      </c>
      <c r="M36" s="6" t="s">
        <v>89</v>
      </c>
      <c r="N36" s="6" t="s">
        <v>90</v>
      </c>
      <c r="O36" s="6" t="s">
        <v>91</v>
      </c>
    </row>
    <row r="37" spans="1:15" ht="75">
      <c r="A37" s="6">
        <v>47207</v>
      </c>
      <c r="B37" s="6" t="s">
        <v>92</v>
      </c>
      <c r="C37" s="6" t="s">
        <v>93</v>
      </c>
      <c r="D37" s="6">
        <v>2</v>
      </c>
      <c r="E37" s="6">
        <v>3566</v>
      </c>
      <c r="F37" s="6" t="s">
        <v>94</v>
      </c>
      <c r="G37" s="6" t="s">
        <v>22</v>
      </c>
      <c r="H37" s="6" t="s">
        <v>23</v>
      </c>
      <c r="I37" s="9" t="s">
        <v>134</v>
      </c>
      <c r="J37" s="6">
        <v>3200</v>
      </c>
      <c r="K37" s="6" t="s">
        <v>94</v>
      </c>
      <c r="L37" s="6" t="s">
        <v>95</v>
      </c>
      <c r="M37" s="6" t="s">
        <v>96</v>
      </c>
      <c r="N37" s="6" t="s">
        <v>97</v>
      </c>
      <c r="O37" s="6" t="s">
        <v>98</v>
      </c>
    </row>
    <row r="38" spans="1:15" ht="45">
      <c r="A38" s="6">
        <v>47144</v>
      </c>
      <c r="B38" s="6" t="s">
        <v>99</v>
      </c>
      <c r="C38" s="6" t="s">
        <v>100</v>
      </c>
      <c r="D38" s="6">
        <v>1</v>
      </c>
      <c r="E38" s="6">
        <v>2002</v>
      </c>
      <c r="F38" s="6" t="s">
        <v>21</v>
      </c>
      <c r="G38" s="6" t="s">
        <v>22</v>
      </c>
      <c r="H38" s="6" t="s">
        <v>23</v>
      </c>
      <c r="I38" s="9" t="s">
        <v>135</v>
      </c>
      <c r="J38" s="6">
        <v>2100</v>
      </c>
      <c r="K38" s="6" t="s">
        <v>21</v>
      </c>
      <c r="L38" s="6" t="s">
        <v>24</v>
      </c>
      <c r="M38" s="6" t="s">
        <v>24</v>
      </c>
      <c r="N38" s="6" t="s">
        <v>25</v>
      </c>
      <c r="O38" s="6" t="s">
        <v>26</v>
      </c>
    </row>
    <row r="39" spans="1:15" ht="60">
      <c r="A39" s="6">
        <v>47236</v>
      </c>
      <c r="B39" s="6" t="s">
        <v>101</v>
      </c>
      <c r="C39" s="6" t="s">
        <v>102</v>
      </c>
      <c r="D39" s="6">
        <v>1</v>
      </c>
      <c r="E39" s="6">
        <v>4050</v>
      </c>
      <c r="F39" s="6" t="s">
        <v>57</v>
      </c>
      <c r="G39" s="6" t="s">
        <v>22</v>
      </c>
      <c r="H39" s="6" t="s">
        <v>23</v>
      </c>
      <c r="I39" s="9" t="s">
        <v>136</v>
      </c>
      <c r="J39" s="6">
        <v>4100</v>
      </c>
      <c r="K39" s="6" t="s">
        <v>57</v>
      </c>
      <c r="L39" s="6" t="s">
        <v>58</v>
      </c>
      <c r="M39" s="6" t="s">
        <v>58</v>
      </c>
      <c r="N39" s="6" t="s">
        <v>59</v>
      </c>
      <c r="O39" s="6" t="s">
        <v>60</v>
      </c>
    </row>
    <row r="40" spans="1:15" ht="60">
      <c r="A40" s="6">
        <v>47259</v>
      </c>
      <c r="B40" s="6" t="s">
        <v>103</v>
      </c>
      <c r="C40" s="6" t="s">
        <v>104</v>
      </c>
      <c r="D40" s="6">
        <v>1</v>
      </c>
      <c r="E40" s="6">
        <v>3370</v>
      </c>
      <c r="F40" s="6" t="s">
        <v>105</v>
      </c>
      <c r="G40" s="6" t="s">
        <v>22</v>
      </c>
      <c r="H40" s="6" t="s">
        <v>23</v>
      </c>
      <c r="I40" s="9" t="s">
        <v>137</v>
      </c>
      <c r="J40" s="6">
        <v>2672</v>
      </c>
      <c r="K40" s="6" t="s">
        <v>105</v>
      </c>
      <c r="L40" s="6" t="s">
        <v>106</v>
      </c>
      <c r="M40" s="6" t="s">
        <v>107</v>
      </c>
      <c r="N40" s="6" t="s">
        <v>108</v>
      </c>
      <c r="O40" s="6" t="s">
        <v>109</v>
      </c>
    </row>
    <row r="41" spans="1:15" ht="60">
      <c r="A41" s="6">
        <v>47258</v>
      </c>
      <c r="B41" s="6" t="s">
        <v>103</v>
      </c>
      <c r="C41" s="6" t="s">
        <v>138</v>
      </c>
      <c r="D41" s="6">
        <v>1</v>
      </c>
      <c r="E41" s="6">
        <v>2473</v>
      </c>
      <c r="F41" s="6" t="s">
        <v>105</v>
      </c>
      <c r="G41" s="6" t="s">
        <v>22</v>
      </c>
      <c r="H41" s="6" t="s">
        <v>23</v>
      </c>
      <c r="I41" s="9" t="s">
        <v>139</v>
      </c>
      <c r="J41" s="6">
        <v>3540</v>
      </c>
      <c r="K41" s="6" t="s">
        <v>105</v>
      </c>
      <c r="L41" s="6" t="s">
        <v>106</v>
      </c>
      <c r="M41" s="6" t="s">
        <v>107</v>
      </c>
      <c r="N41" s="6" t="s">
        <v>108</v>
      </c>
      <c r="O41" s="6" t="s">
        <v>109</v>
      </c>
    </row>
    <row r="42" ht="15.75"/>
    <row r="43" ht="15.75">
      <c r="E43">
        <f>SUM(E11:E42)</f>
        <v>74637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hlavuev</cp:lastModifiedBy>
  <cp:lastPrinted>2016-04-29T07:28:04Z</cp:lastPrinted>
  <dcterms:created xsi:type="dcterms:W3CDTF">2016-04-20T08:00:04Z</dcterms:created>
  <dcterms:modified xsi:type="dcterms:W3CDTF">2016-04-29T07:28:25Z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