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96" windowWidth="23256" windowHeight="12012" activeTab="0"/>
  </bookViews>
  <sheets>
    <sheet name="Příloha_4B_Cenová kalkulace" sheetId="4" r:id="rId1"/>
  </sheets>
  <definedNames>
    <definedName name="_xlnm.Print_Area" localSheetId="0">'Příloha_4B_Cenová kalkulace'!$A$1:$C$34</definedName>
  </definedNames>
  <calcPr calcId="152511"/>
</workbook>
</file>

<file path=xl/sharedStrings.xml><?xml version="1.0" encoding="utf-8"?>
<sst xmlns="http://schemas.openxmlformats.org/spreadsheetml/2006/main" count="37" uniqueCount="31">
  <si>
    <t>5 let</t>
  </si>
  <si>
    <t>1 rok</t>
  </si>
  <si>
    <r>
      <t>Celková cena za dodávku N</t>
    </r>
    <r>
      <rPr>
        <b/>
        <vertAlign val="sub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[Kč bez DPH]:</t>
    </r>
  </si>
  <si>
    <r>
      <t>Nabídková cena [Kč bez DPH/ kg N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]:</t>
    </r>
  </si>
  <si>
    <t>Doba trvání veřejné zakázky [měsíc]:</t>
  </si>
  <si>
    <r>
      <t>Výpočet nákladů - dodávky N</t>
    </r>
    <r>
      <rPr>
        <b/>
        <vertAlign val="subscript"/>
        <sz val="11"/>
        <color theme="1"/>
        <rFont val="Arial"/>
        <family val="2"/>
      </rPr>
      <t>2</t>
    </r>
  </si>
  <si>
    <t>Nabídková cena [Kč bez DPH/ měsíc]:</t>
  </si>
  <si>
    <t>Celková cena za pronájem [Kč bez DPH]:</t>
  </si>
  <si>
    <t>Souhrn nákladů</t>
  </si>
  <si>
    <t>Cena celkem [Kč bez DPH]</t>
  </si>
  <si>
    <r>
      <t>Celková cena za dodávku N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[Kč bez DPH]:</t>
    </r>
  </si>
  <si>
    <t>Poznámka:</t>
  </si>
  <si>
    <t>Cena za 5 let
[Kč bez DPH]</t>
  </si>
  <si>
    <t xml:space="preserve"> Cena za 1 rok
[Kč bez DPH]</t>
  </si>
  <si>
    <t>Nabídková cena:</t>
  </si>
  <si>
    <t>[Kč bez DPH/ os]</t>
  </si>
  <si>
    <t>Školení uživatelů</t>
  </si>
  <si>
    <t>Ostatní náklady</t>
  </si>
  <si>
    <t>*[Kč bez DPH]</t>
  </si>
  <si>
    <t>Ostatní celkové náklady [Kč bez DPH]:</t>
  </si>
  <si>
    <t>Celková cena za školení [Kč/ os bez DPH za rok]</t>
  </si>
  <si>
    <t>Výpočet nákladů - pronájem technických zařízení</t>
  </si>
  <si>
    <t>Předpokládaný počet školení za 1 rok</t>
  </si>
  <si>
    <t xml:space="preserve">*Bude účtováno na základě předávací protokolu podepsaného odpovědnou osobou objednatele. </t>
  </si>
  <si>
    <t xml:space="preserve">Sloupec "B" slouží pouze pro určení předpokládaných nákladů za jeden rok, aby objednatel věděl, kolik vynaloží finančních prostředků za rok. </t>
  </si>
  <si>
    <t>Předpokládané odebrané množství [kg/ měsíc]:</t>
  </si>
  <si>
    <t>Předpokládané odebrané množství [kg/ doba]:</t>
  </si>
  <si>
    <t>PřF UP – Dodávka kapalného dusíku pro areál Šlechtitelů 27, Olomouc - Holice</t>
  </si>
  <si>
    <t>areál Šlechtitelů 27, Olomouc - Holice</t>
  </si>
  <si>
    <t>Dodavatel vyplňuje pouze zažlucená políčka. Výše zmíněné ceny jsou uváděny bez v Kč bez DPH. Maximální přípustná hodinová sazba za školení jednoho uživatele je 650,- Kč bez DPH. DPH bude účtována dle platných předpisů.</t>
  </si>
  <si>
    <t>*Náklady na čištění (proplach) celého systému rozvodů dusíku včetně instalovaných technických zařízení a měření kvality dusíku na výstupu na jednotlivých odběrných místech.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</si>
</sst>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sz val="12"/>
      <color rgb="FF000000"/>
      <name val="Arial"/>
      <family val="2"/>
    </font>
    <font>
      <i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4" borderId="2" xfId="0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4" fontId="2" fillId="4" borderId="8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3" borderId="7" xfId="0" applyFont="1" applyFill="1" applyBorder="1" applyAlignment="1">
      <alignment vertical="center"/>
    </xf>
    <xf numFmtId="4" fontId="2" fillId="3" borderId="8" xfId="0" applyNumberFormat="1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4" borderId="15" xfId="0" applyNumberFormat="1" applyFon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4" fontId="0" fillId="2" borderId="18" xfId="0" applyNumberFormat="1" applyFill="1" applyBorder="1" applyAlignment="1">
      <alignment horizontal="center" vertical="center"/>
    </xf>
    <xf numFmtId="4" fontId="0" fillId="2" borderId="19" xfId="0" applyNumberFormat="1" applyFill="1" applyBorder="1" applyAlignment="1">
      <alignment horizontal="center" vertical="center"/>
    </xf>
    <xf numFmtId="4" fontId="2" fillId="4" borderId="20" xfId="0" applyNumberFormat="1" applyFont="1" applyFill="1" applyBorder="1" applyAlignment="1">
      <alignment horizontal="center" vertical="center"/>
    </xf>
    <xf numFmtId="4" fontId="2" fillId="4" borderId="21" xfId="0" applyNumberFormat="1" applyFont="1" applyFill="1" applyBorder="1" applyAlignment="1">
      <alignment horizontal="center" vertical="center"/>
    </xf>
    <xf numFmtId="4" fontId="0" fillId="2" borderId="22" xfId="0" applyNumberFormat="1" applyFill="1" applyBorder="1" applyAlignment="1">
      <alignment horizontal="center" vertical="center"/>
    </xf>
    <xf numFmtId="4" fontId="0" fillId="2" borderId="23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view="pageBreakPreview" zoomScaleSheetLayoutView="100" workbookViewId="0" topLeftCell="A29">
      <selection activeCell="B14" sqref="B14"/>
    </sheetView>
  </sheetViews>
  <sheetFormatPr defaultColWidth="9.00390625" defaultRowHeight="14.25"/>
  <cols>
    <col min="1" max="1" width="45.625" style="0" customWidth="1"/>
    <col min="2" max="3" width="18.125" style="0" customWidth="1"/>
    <col min="5" max="8" width="15.625" style="0" customWidth="1"/>
    <col min="10" max="10" width="9.00390625" style="0" customWidth="1"/>
  </cols>
  <sheetData>
    <row r="1" spans="1:8" ht="15.6">
      <c r="A1" s="16" t="s">
        <v>27</v>
      </c>
      <c r="B1" s="18"/>
      <c r="C1" s="17"/>
      <c r="E1" s="5"/>
      <c r="F1" s="6"/>
      <c r="G1" s="7"/>
      <c r="H1" s="6"/>
    </row>
    <row r="2" spans="1:8" ht="14.4" thickBot="1">
      <c r="A2" s="19" t="s">
        <v>28</v>
      </c>
      <c r="B2" s="18"/>
      <c r="C2" s="17"/>
      <c r="E2" s="5"/>
      <c r="F2" s="6"/>
      <c r="G2" s="7"/>
      <c r="H2" s="6"/>
    </row>
    <row r="3" spans="1:8" ht="27.6">
      <c r="A3" s="36" t="s">
        <v>8</v>
      </c>
      <c r="B3" s="37" t="s">
        <v>13</v>
      </c>
      <c r="C3" s="38" t="s">
        <v>12</v>
      </c>
      <c r="E3" s="5"/>
      <c r="F3" s="6"/>
      <c r="G3" s="7"/>
      <c r="H3" s="6"/>
    </row>
    <row r="4" spans="1:8" ht="20.1" customHeight="1">
      <c r="A4" s="39" t="s">
        <v>10</v>
      </c>
      <c r="B4" s="14">
        <f>B15</f>
        <v>0</v>
      </c>
      <c r="C4" s="31">
        <f>C15</f>
        <v>0</v>
      </c>
      <c r="E4" s="5"/>
      <c r="F4" s="6"/>
      <c r="G4" s="7"/>
      <c r="H4" s="6"/>
    </row>
    <row r="5" spans="1:8" ht="20.1" customHeight="1">
      <c r="A5" s="39" t="s">
        <v>7</v>
      </c>
      <c r="B5" s="14">
        <f>B20</f>
        <v>0</v>
      </c>
      <c r="C5" s="31">
        <f>C20</f>
        <v>0</v>
      </c>
      <c r="E5" s="5"/>
      <c r="F5" s="6"/>
      <c r="G5" s="7"/>
      <c r="H5" s="6"/>
    </row>
    <row r="6" spans="1:8" ht="20.1" customHeight="1">
      <c r="A6" s="39" t="s">
        <v>20</v>
      </c>
      <c r="B6" s="14">
        <f>B25</f>
        <v>0</v>
      </c>
      <c r="C6" s="31">
        <f>B6*5</f>
        <v>0</v>
      </c>
      <c r="E6" s="5"/>
      <c r="F6" s="6"/>
      <c r="G6" s="7"/>
      <c r="H6" s="6"/>
    </row>
    <row r="7" spans="1:8" ht="19.5" customHeight="1">
      <c r="A7" s="39" t="s">
        <v>19</v>
      </c>
      <c r="B7" s="14">
        <f>B29</f>
        <v>0</v>
      </c>
      <c r="C7" s="31">
        <f>B7</f>
        <v>0</v>
      </c>
      <c r="E7" s="5"/>
      <c r="F7" s="6"/>
      <c r="G7" s="7"/>
      <c r="H7" s="6"/>
    </row>
    <row r="8" spans="1:8" ht="20.1" customHeight="1" thickBot="1">
      <c r="A8" s="40" t="s">
        <v>9</v>
      </c>
      <c r="B8" s="41">
        <f>SUM(B4:B7)</f>
        <v>0</v>
      </c>
      <c r="C8" s="42">
        <f>SUM(C4:C7)</f>
        <v>0</v>
      </c>
      <c r="E8" s="5"/>
      <c r="F8" s="6"/>
      <c r="G8" s="7"/>
      <c r="H8" s="6"/>
    </row>
    <row r="9" spans="1:8" ht="20.1" customHeight="1" thickBot="1">
      <c r="A9" s="2"/>
      <c r="B9" s="4"/>
      <c r="C9" s="3"/>
      <c r="E9" s="5"/>
      <c r="F9" s="6"/>
      <c r="G9" s="7"/>
      <c r="H9" s="6"/>
    </row>
    <row r="10" spans="1:8" s="13" customFormat="1" ht="20.1" customHeight="1">
      <c r="A10" s="27" t="s">
        <v>5</v>
      </c>
      <c r="B10" s="28" t="s">
        <v>1</v>
      </c>
      <c r="C10" s="29" t="s">
        <v>0</v>
      </c>
      <c r="E10" s="11"/>
      <c r="F10" s="12"/>
      <c r="G10" s="10"/>
      <c r="H10" s="12"/>
    </row>
    <row r="11" spans="1:8" s="1" customFormat="1" ht="20.1" customHeight="1">
      <c r="A11" s="30" t="s">
        <v>25</v>
      </c>
      <c r="B11" s="14">
        <v>8000</v>
      </c>
      <c r="C11" s="31">
        <f>B11</f>
        <v>8000</v>
      </c>
      <c r="E11" s="8"/>
      <c r="F11" s="9"/>
      <c r="G11" s="2"/>
      <c r="H11" s="9"/>
    </row>
    <row r="12" spans="1:8" s="1" customFormat="1" ht="20.1" customHeight="1">
      <c r="A12" s="30" t="s">
        <v>4</v>
      </c>
      <c r="B12" s="14">
        <v>12</v>
      </c>
      <c r="C12" s="31">
        <f>B12*5</f>
        <v>60</v>
      </c>
      <c r="E12" s="8"/>
      <c r="F12" s="9"/>
      <c r="G12" s="2"/>
      <c r="H12" s="9"/>
    </row>
    <row r="13" spans="1:8" s="1" customFormat="1" ht="20.1" customHeight="1">
      <c r="A13" s="30" t="s">
        <v>26</v>
      </c>
      <c r="B13" s="14">
        <f>B11*B12</f>
        <v>96000</v>
      </c>
      <c r="C13" s="31">
        <f>C11*C12</f>
        <v>480000</v>
      </c>
      <c r="E13" s="8"/>
      <c r="F13" s="9"/>
      <c r="G13" s="2"/>
      <c r="H13" s="9"/>
    </row>
    <row r="14" spans="1:8" s="1" customFormat="1" ht="20.1" customHeight="1">
      <c r="A14" s="30" t="s">
        <v>3</v>
      </c>
      <c r="B14" s="15"/>
      <c r="C14" s="32">
        <f>B14</f>
        <v>0</v>
      </c>
      <c r="E14" s="8"/>
      <c r="F14" s="9"/>
      <c r="G14" s="2"/>
      <c r="H14" s="9"/>
    </row>
    <row r="15" spans="1:8" s="1" customFormat="1" ht="20.1" customHeight="1" thickBot="1">
      <c r="A15" s="33" t="s">
        <v>2</v>
      </c>
      <c r="B15" s="34">
        <f>B13*B14</f>
        <v>0</v>
      </c>
      <c r="C15" s="35">
        <f>C13*C14</f>
        <v>0</v>
      </c>
      <c r="E15" s="8"/>
      <c r="F15" s="9"/>
      <c r="G15" s="2"/>
      <c r="H15" s="9"/>
    </row>
    <row r="16" spans="1:8" ht="14.4" thickBot="1">
      <c r="A16" s="2"/>
      <c r="B16" s="4"/>
      <c r="C16" s="3"/>
      <c r="E16" s="5"/>
      <c r="F16" s="6"/>
      <c r="G16" s="7"/>
      <c r="H16" s="6"/>
    </row>
    <row r="17" spans="1:8" ht="20.1" customHeight="1">
      <c r="A17" s="27" t="s">
        <v>21</v>
      </c>
      <c r="B17" s="28" t="s">
        <v>1</v>
      </c>
      <c r="C17" s="29" t="s">
        <v>0</v>
      </c>
      <c r="E17" s="5"/>
      <c r="F17" s="6"/>
      <c r="G17" s="7"/>
      <c r="H17" s="6"/>
    </row>
    <row r="18" spans="1:8" ht="20.1" customHeight="1">
      <c r="A18" s="30" t="s">
        <v>4</v>
      </c>
      <c r="B18" s="14">
        <v>12</v>
      </c>
      <c r="C18" s="31">
        <f>B18*5</f>
        <v>60</v>
      </c>
      <c r="E18" s="5"/>
      <c r="F18" s="6"/>
      <c r="G18" s="7"/>
      <c r="H18" s="6"/>
    </row>
    <row r="19" spans="1:8" ht="20.1" customHeight="1">
      <c r="A19" s="30" t="s">
        <v>6</v>
      </c>
      <c r="B19" s="15"/>
      <c r="C19" s="32">
        <f>B19</f>
        <v>0</v>
      </c>
      <c r="E19" s="5"/>
      <c r="F19" s="6"/>
      <c r="G19" s="7"/>
      <c r="H19" s="6"/>
    </row>
    <row r="20" spans="1:8" ht="20.1" customHeight="1" thickBot="1">
      <c r="A20" s="33" t="s">
        <v>7</v>
      </c>
      <c r="B20" s="34">
        <f>B18*B19</f>
        <v>0</v>
      </c>
      <c r="C20" s="35">
        <f>C18*C19</f>
        <v>0</v>
      </c>
      <c r="E20" s="5"/>
      <c r="F20" s="5"/>
      <c r="G20" s="7"/>
      <c r="H20" s="6"/>
    </row>
    <row r="21" spans="1:8" ht="14.4" thickBot="1">
      <c r="A21" s="2"/>
      <c r="B21" s="4"/>
      <c r="C21" s="3"/>
      <c r="E21" s="5"/>
      <c r="F21" s="6"/>
      <c r="G21" s="7"/>
      <c r="H21" s="6"/>
    </row>
    <row r="22" spans="1:8" ht="20.1" customHeight="1">
      <c r="A22" s="27" t="s">
        <v>16</v>
      </c>
      <c r="B22" s="46" t="s">
        <v>15</v>
      </c>
      <c r="C22" s="47"/>
      <c r="E22" s="5"/>
      <c r="F22" s="6"/>
      <c r="G22" s="7"/>
      <c r="H22" s="6"/>
    </row>
    <row r="23" spans="1:8" ht="20.1" customHeight="1">
      <c r="A23" s="44" t="s">
        <v>22</v>
      </c>
      <c r="B23" s="48">
        <v>10</v>
      </c>
      <c r="C23" s="49"/>
      <c r="E23" s="5"/>
      <c r="F23" s="6"/>
      <c r="G23" s="7"/>
      <c r="H23" s="6"/>
    </row>
    <row r="24" spans="1:8" ht="20.1" customHeight="1">
      <c r="A24" s="45" t="s">
        <v>14</v>
      </c>
      <c r="B24" s="50"/>
      <c r="C24" s="51"/>
      <c r="E24" s="5"/>
      <c r="F24" s="6"/>
      <c r="G24" s="7"/>
      <c r="H24" s="6"/>
    </row>
    <row r="25" spans="1:8" ht="20.1" customHeight="1" thickBot="1">
      <c r="A25" s="33" t="s">
        <v>20</v>
      </c>
      <c r="B25" s="52">
        <f>B23*B24</f>
        <v>0</v>
      </c>
      <c r="C25" s="53"/>
      <c r="E25" s="5"/>
      <c r="F25" s="6"/>
      <c r="G25" s="7"/>
      <c r="H25" s="6"/>
    </row>
    <row r="26" spans="1:8" ht="14.4" thickBot="1">
      <c r="A26" s="2"/>
      <c r="B26" s="4"/>
      <c r="C26" s="3"/>
      <c r="E26" s="5"/>
      <c r="F26" s="6"/>
      <c r="G26" s="7"/>
      <c r="H26" s="6"/>
    </row>
    <row r="27" spans="1:8" ht="14.25">
      <c r="A27" s="27" t="s">
        <v>17</v>
      </c>
      <c r="B27" s="46" t="s">
        <v>18</v>
      </c>
      <c r="C27" s="47"/>
      <c r="E27" s="5"/>
      <c r="F27" s="6"/>
      <c r="G27" s="7"/>
      <c r="H27" s="6"/>
    </row>
    <row r="28" spans="1:8" ht="55.2">
      <c r="A28" s="43" t="s">
        <v>30</v>
      </c>
      <c r="B28" s="54"/>
      <c r="C28" s="55"/>
      <c r="E28" s="5"/>
      <c r="F28" s="6"/>
      <c r="G28" s="7"/>
      <c r="H28" s="6"/>
    </row>
    <row r="29" spans="1:8" ht="14.4" thickBot="1">
      <c r="A29" s="33" t="s">
        <v>19</v>
      </c>
      <c r="B29" s="52">
        <f>SUM(B28:C28)</f>
        <v>0</v>
      </c>
      <c r="C29" s="53"/>
      <c r="E29" s="5"/>
      <c r="F29" s="6"/>
      <c r="G29" s="7"/>
      <c r="H29" s="6"/>
    </row>
    <row r="30" spans="1:8" s="23" customFormat="1" ht="14.25">
      <c r="A30" s="21"/>
      <c r="B30" s="22"/>
      <c r="C30" s="22"/>
      <c r="E30" s="24"/>
      <c r="F30" s="25"/>
      <c r="G30" s="26"/>
      <c r="H30" s="25"/>
    </row>
    <row r="31" spans="1:8" ht="14.4">
      <c r="A31" s="20" t="s">
        <v>11</v>
      </c>
      <c r="B31" s="4"/>
      <c r="C31" s="3"/>
      <c r="E31" s="5"/>
      <c r="F31" s="6"/>
      <c r="G31" s="7"/>
      <c r="H31" s="6"/>
    </row>
    <row r="32" spans="1:3" ht="43.5" customHeight="1">
      <c r="A32" s="56" t="s">
        <v>29</v>
      </c>
      <c r="B32" s="56"/>
      <c r="C32" s="56"/>
    </row>
    <row r="33" spans="1:3" ht="32.25" customHeight="1">
      <c r="A33" s="56" t="s">
        <v>24</v>
      </c>
      <c r="B33" s="56"/>
      <c r="C33" s="56"/>
    </row>
    <row r="34" spans="1:3" ht="14.4">
      <c r="A34" s="57" t="s">
        <v>23</v>
      </c>
      <c r="B34" s="57"/>
      <c r="C34" s="57"/>
    </row>
  </sheetData>
  <mergeCells count="10">
    <mergeCell ref="B28:C28"/>
    <mergeCell ref="B29:C29"/>
    <mergeCell ref="A32:C32"/>
    <mergeCell ref="A33:C33"/>
    <mergeCell ref="A34:C34"/>
    <mergeCell ref="B22:C22"/>
    <mergeCell ref="B23:C23"/>
    <mergeCell ref="B24:C24"/>
    <mergeCell ref="B25:C25"/>
    <mergeCell ref="B27:C2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Ondřej Kolář</dc:creator>
  <cp:keywords/>
  <dc:description/>
  <cp:lastModifiedBy>Ing. Ondřej Kolář</cp:lastModifiedBy>
  <cp:lastPrinted>2018-02-06T14:03:57Z</cp:lastPrinted>
  <dcterms:created xsi:type="dcterms:W3CDTF">2017-01-25T08:22:31Z</dcterms:created>
  <dcterms:modified xsi:type="dcterms:W3CDTF">2018-02-06T14:22:46Z</dcterms:modified>
  <cp:category/>
  <cp:version/>
  <cp:contentType/>
  <cp:contentStatus/>
</cp:coreProperties>
</file>