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95" tabRatio="891" activeTab="1"/>
  </bookViews>
  <sheets>
    <sheet name="1. část veřejné zakázky" sheetId="13" r:id="rId1"/>
    <sheet name="2. část veřejné zakázky" sheetId="14" r:id="rId2"/>
  </sheets>
  <definedNames/>
  <calcPr calcId="162913"/>
</workbook>
</file>

<file path=xl/sharedStrings.xml><?xml version="1.0" encoding="utf-8"?>
<sst xmlns="http://schemas.openxmlformats.org/spreadsheetml/2006/main" count="134" uniqueCount="92">
  <si>
    <t>Specifikace</t>
  </si>
  <si>
    <t>Číslo požadavku</t>
  </si>
  <si>
    <t>Název materiálu</t>
  </si>
  <si>
    <t>Dodavatelem nabízené plnění (obchodní název/katalogové číslo)</t>
  </si>
  <si>
    <t>Nabídková cena/ks bez DPH (Kč)</t>
  </si>
  <si>
    <t>Nabídková cena celkem bez DPH (Kč)</t>
  </si>
  <si>
    <t>Nabídková cena celkem s 21% DPH (Kč)</t>
  </si>
  <si>
    <t>Počet kusů/balení/litrů/gramáž</t>
  </si>
  <si>
    <t>bal</t>
  </si>
  <si>
    <t xml:space="preserve">Krimpovací víčka, 11 mm, hliníková </t>
  </si>
  <si>
    <t>s PTFE/Red rubber septem; 100 ks/bal</t>
  </si>
  <si>
    <t>ks</t>
  </si>
  <si>
    <t>8 ml vialky</t>
  </si>
  <si>
    <t>objem 8 ml, světlé, 17 x 60 mm; 100ks /bal</t>
  </si>
  <si>
    <t>objem 8 ml, tmavé, 17 x 60 mm; 100ks /bal</t>
  </si>
  <si>
    <t>Víčka</t>
  </si>
  <si>
    <t>12 ml vialky</t>
  </si>
  <si>
    <t>objem 12 ml, světlé, 19 x 65 mm; 100ks /bal</t>
  </si>
  <si>
    <t>objem 12 ml, tmavé, 19 x 65 mm; 100ks /bal</t>
  </si>
  <si>
    <t>20 ml vialky</t>
  </si>
  <si>
    <t>objem 20 ml, světlé, 28 x 56 mm; 144ks /bal</t>
  </si>
  <si>
    <t>bílá, PP, plná, kompatibilní s vialkami o objemu 20 ml, 144ks /bal</t>
  </si>
  <si>
    <t>černá, PP, plná, kompatibilní s vialkami o objemu 8 a 12 ml, 100ks /bal</t>
  </si>
  <si>
    <t>velikost S, nitrilové, nepudrované, jednorázové</t>
  </si>
  <si>
    <t>Laboratorní rukavice S</t>
  </si>
  <si>
    <t>Laboratorní rukavice M</t>
  </si>
  <si>
    <t>velikost M, nitrilové, nepudrované, jednorázové</t>
  </si>
  <si>
    <t>Laboratorní rukavice L</t>
  </si>
  <si>
    <t>velikost L, nitrilové, nepudrované, jednorázové</t>
  </si>
  <si>
    <t>Laboratorní rukavice XL</t>
  </si>
  <si>
    <t>velikost XL, nitrilové, nepudrované, jednorázové</t>
  </si>
  <si>
    <t>Papírové kapesníky</t>
  </si>
  <si>
    <t>Mikrozkumavky</t>
  </si>
  <si>
    <t>Buničitá vata</t>
  </si>
  <si>
    <t>Vylévací kroužek</t>
  </si>
  <si>
    <t xml:space="preserve">Šroubovací uzávěr </t>
  </si>
  <si>
    <t>silnostěnné, s kónickým zúžením dna, šroubovací, objem 300 µl, závit 13/425 mm, 13 mm × 35 mm,  12 ks/bal</t>
  </si>
  <si>
    <t>Skleněná kapilára kompatibilní s iontovým zdrojem ASAP firmy Waters</t>
  </si>
  <si>
    <t>Kapilára ze sodného skla, vhodná pro stanovení bodu tání, délka kapiláry 100 mm, vnější průměr 1,8/2,0mm, tloušťka stěny 0,28/0,32mm, oboustranně uzavřená, 100ks/bal.</t>
  </si>
  <si>
    <t>Ionizační vlákno typu HES</t>
  </si>
  <si>
    <t>kompatibilní s hmotnostním spektrometrem Agilent 7010</t>
  </si>
  <si>
    <t xml:space="preserve">Filtr na čištění nosného plynu pro plynovou chromatografií </t>
  </si>
  <si>
    <t>Pro současné odstraňování vlhkosti a kyslíku, s barevnou indikací stavu, kompatibilní s plynovým chromatografem Agilent 7890B</t>
  </si>
  <si>
    <t>Plynotěsná skleněná stříkačka</t>
  </si>
  <si>
    <t>objem 2,5 ml, s možností 
 uzavření vzorku (uzavírací kohout), délka ostré jehly 51 mm</t>
  </si>
  <si>
    <t xml:space="preserve">Láhev pyrex </t>
  </si>
  <si>
    <t>hranatá, čirá, objem 250 ml, uzávěr GL45</t>
  </si>
  <si>
    <t xml:space="preserve">GC kolona </t>
  </si>
  <si>
    <t>v krabičce, 2-vrstvé, 150ks/bal</t>
  </si>
  <si>
    <t>dělená, 40 x 50 mm, 2 x 500 útržků, 8-vrstvá</t>
  </si>
  <si>
    <t>plastové, objem 1,5 ml, průhledné, s víčkem, 1000 ks/bal</t>
  </si>
  <si>
    <t>plastové, objem 2 ml, průhledné, s víčkem, 1000 ks/bal</t>
  </si>
  <si>
    <t>plastové, objem 0,5 ml, průhledné, s víčkem, 1000 ks/bal</t>
  </si>
  <si>
    <t>modrý, závit typu GL 45, materiál PP, do 140 °C</t>
  </si>
  <si>
    <t>modrý, pro láhve se závitem typu GL 45, materiál PP</t>
  </si>
  <si>
    <t xml:space="preserve">Skleněné vialky </t>
  </si>
  <si>
    <t>Víčka s uzavíratelným septem</t>
  </si>
  <si>
    <t>vnitřní povrch z PTFE, se silikonovým septem, určeny k propíchnutí jehlou o max. průměru 0,9 mm, závit 13/425 mm; 12 ks/bal</t>
  </si>
  <si>
    <r>
      <t xml:space="preserve">GC kolona typu 5 (5%-fenyl-methylpolysiloxan) vhodná pro spojení GC/MS, o rozměrech 15 m x 0,250 mm, tloušťka filmu 0,25 </t>
    </r>
    <r>
      <rPr>
        <sz val="11"/>
        <color rgb="FF000000"/>
        <rFont val="Calibri"/>
        <family val="2"/>
      </rPr>
      <t>µ</t>
    </r>
    <r>
      <rPr>
        <sz val="11"/>
        <color rgb="FF000000"/>
        <rFont val="Calibri"/>
        <family val="2"/>
      </rPr>
      <t>m. Teplotní stabilita -60 °C - 325 °C (limit 350 °C)</t>
    </r>
  </si>
  <si>
    <t>Pozn.: balení může dodavatel nabídnout i jiné, ale musí být dodrženo celkové požadované množství</t>
  </si>
  <si>
    <t>1 l</t>
  </si>
  <si>
    <t>CAS: 64-19-7, čistota p.a. (99%)</t>
  </si>
  <si>
    <t>kyselina octová</t>
  </si>
  <si>
    <t>250 g</t>
  </si>
  <si>
    <t>CAS: 14836-60-3, čistota p.a.</t>
  </si>
  <si>
    <t>dusičnan rtuťný dihydrát</t>
  </si>
  <si>
    <t>1 kg</t>
  </si>
  <si>
    <t>CAS: 7681-11-0, čistota p.a.</t>
  </si>
  <si>
    <t>jodid draselný</t>
  </si>
  <si>
    <t>100 g</t>
  </si>
  <si>
    <t>CAS: 7783-34-8</t>
  </si>
  <si>
    <t>dusičnan rtuťnatý hydrát</t>
  </si>
  <si>
    <t>CAS: 110-54-3, čistota p.a.</t>
  </si>
  <si>
    <t>hexan</t>
  </si>
  <si>
    <t>CAS: 67-56-1, čistota p.a.</t>
  </si>
  <si>
    <t>methanol</t>
  </si>
  <si>
    <t>2,5 l</t>
  </si>
  <si>
    <t>CAS: 75-05-8, vhodný pro UHPLC</t>
  </si>
  <si>
    <t>acetonitril pro HPLC</t>
  </si>
  <si>
    <t>(10 x 1 ml)</t>
  </si>
  <si>
    <t>CAS: 77377-52-7, kvality pro derivatizaci při metodě plynové chromatografie, ≥ 95 %</t>
  </si>
  <si>
    <t>N-terc-butyldimethylsilyl-N-methyltrifluoroacetamid s 1% terc-butyldimethylchlorosilanem</t>
  </si>
  <si>
    <t>5 g</t>
  </si>
  <si>
    <t>CAS: 68254-41-1</t>
  </si>
  <si>
    <t>3-(trifluoromethyl)fenyltrimethylammonium hydroxid (5% roztok v methanolu)</t>
  </si>
  <si>
    <t>Příloha č. 5  Zadávací dokumentace</t>
  </si>
  <si>
    <t>2. část veřejné zakázky "Základní chemikálie"</t>
  </si>
  <si>
    <t xml:space="preserve"> 1. část veřejné zakázky:"Laboratorní vybavení, sklo a plasty"</t>
  </si>
  <si>
    <t>Celková nabídková cena za 1. část v Kč bez DPH</t>
  </si>
  <si>
    <t>Celková nabídková cena za 2. část v Kč bez DPH</t>
  </si>
  <si>
    <t>Předpokládaná hodnota 2. části celkem v Kč bez DPH: 42.740,-</t>
  </si>
  <si>
    <t>Předpokládaná hodnota 1. části celkem v Kč bez DPH: 164.960,-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</si>
</sst>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medium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2" fontId="4" fillId="3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right" vertical="center" wrapText="1"/>
    </xf>
    <xf numFmtId="2" fontId="3" fillId="4" borderId="4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44" fontId="14" fillId="0" borderId="0" xfId="21" applyFont="1" applyBorder="1" applyAlignment="1">
      <alignment/>
    </xf>
    <xf numFmtId="44" fontId="9" fillId="5" borderId="0" xfId="21" applyFont="1" applyFill="1" applyBorder="1" applyAlignment="1">
      <alignment horizontal="left" vertical="center" wrapText="1"/>
    </xf>
    <xf numFmtId="44" fontId="5" fillId="3" borderId="6" xfId="21" applyFont="1" applyFill="1" applyBorder="1" applyAlignment="1">
      <alignment horizontal="left" vertical="center" wrapText="1"/>
    </xf>
    <xf numFmtId="44" fontId="16" fillId="2" borderId="7" xfId="21" applyFont="1" applyFill="1" applyBorder="1" applyAlignment="1">
      <alignment horizontal="left" vertical="center" wrapText="1"/>
    </xf>
    <xf numFmtId="44" fontId="3" fillId="0" borderId="0" xfId="21" applyFont="1"/>
    <xf numFmtId="0" fontId="7" fillId="0" borderId="4" xfId="0" applyFont="1" applyFill="1" applyBorder="1" applyAlignment="1">
      <alignment horizontal="left" vertical="center" wrapText="1"/>
    </xf>
    <xf numFmtId="0" fontId="7" fillId="6" borderId="5" xfId="0" applyNumberFormat="1" applyFont="1" applyFill="1" applyBorder="1" applyAlignment="1">
      <alignment vertical="center" wrapText="1"/>
    </xf>
    <xf numFmtId="44" fontId="7" fillId="6" borderId="8" xfId="21" applyFont="1" applyFill="1" applyBorder="1" applyAlignment="1">
      <alignment vertical="center" wrapText="1"/>
    </xf>
    <xf numFmtId="44" fontId="7" fillId="6" borderId="9" xfId="21" applyFont="1" applyFill="1" applyBorder="1" applyAlignment="1">
      <alignment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Border="1"/>
    <xf numFmtId="0" fontId="0" fillId="6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44" fontId="19" fillId="6" borderId="8" xfId="21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4" fontId="19" fillId="6" borderId="11" xfId="21" applyFont="1" applyFill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44" fontId="3" fillId="0" borderId="8" xfId="21" applyFont="1" applyBorder="1"/>
    <xf numFmtId="0" fontId="7" fillId="6" borderId="12" xfId="0" applyNumberFormat="1" applyFont="1" applyFill="1" applyBorder="1" applyAlignment="1">
      <alignment vertical="center" wrapText="1"/>
    </xf>
    <xf numFmtId="164" fontId="12" fillId="4" borderId="4" xfId="0" applyNumberFormat="1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64" fontId="12" fillId="4" borderId="8" xfId="0" applyNumberFormat="1" applyFont="1" applyFill="1" applyBorder="1" applyAlignment="1">
      <alignment horizontal="right" vertical="center" wrapText="1"/>
    </xf>
    <xf numFmtId="44" fontId="7" fillId="6" borderId="8" xfId="21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/>
    </xf>
    <xf numFmtId="0" fontId="8" fillId="0" borderId="13" xfId="0" applyNumberFormat="1" applyFont="1" applyFill="1" applyBorder="1" applyAlignment="1">
      <alignment horizontal="center" vertical="center" wrapText="1" shrinkToFit="1"/>
    </xf>
    <xf numFmtId="0" fontId="0" fillId="0" borderId="0" xfId="0" applyFont="1"/>
    <xf numFmtId="0" fontId="0" fillId="4" borderId="4" xfId="0" applyFont="1" applyFill="1" applyBorder="1"/>
    <xf numFmtId="0" fontId="17" fillId="4" borderId="4" xfId="0" applyFont="1" applyFill="1" applyBorder="1" applyAlignment="1">
      <alignment horizontal="center" vertical="center"/>
    </xf>
    <xf numFmtId="2" fontId="17" fillId="4" borderId="4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165" fontId="18" fillId="6" borderId="4" xfId="21" applyNumberFormat="1" applyFont="1" applyFill="1" applyBorder="1" applyAlignment="1">
      <alignment horizontal="center" vertical="center"/>
    </xf>
    <xf numFmtId="44" fontId="7" fillId="6" borderId="4" xfId="21" applyFont="1" applyFill="1" applyBorder="1" applyAlignment="1">
      <alignment horizontal="center" vertical="center" wrapText="1"/>
    </xf>
    <xf numFmtId="0" fontId="3" fillId="6" borderId="0" xfId="0" applyFont="1" applyFill="1"/>
    <xf numFmtId="164" fontId="12" fillId="4" borderId="11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44" fontId="5" fillId="3" borderId="16" xfId="21" applyFont="1" applyFill="1" applyBorder="1" applyAlignment="1">
      <alignment horizontal="left" vertical="center" wrapText="1"/>
    </xf>
    <xf numFmtId="164" fontId="12" fillId="3" borderId="16" xfId="0" applyNumberFormat="1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left" vertical="center" wrapText="1" shrinkToFit="1"/>
    </xf>
    <xf numFmtId="0" fontId="9" fillId="5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shrinkToFit="1"/>
    </xf>
    <xf numFmtId="0" fontId="5" fillId="3" borderId="6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left" vertical="center" wrapText="1" shrinkToFit="1"/>
    </xf>
    <xf numFmtId="0" fontId="9" fillId="5" borderId="0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shrinkToFit="1"/>
    </xf>
    <xf numFmtId="0" fontId="5" fillId="3" borderId="16" xfId="0" applyFont="1" applyFill="1" applyBorder="1" applyAlignment="1">
      <alignment horizontal="left" vertical="center"/>
    </xf>
    <xf numFmtId="0" fontId="21" fillId="7" borderId="23" xfId="0" applyFont="1" applyFill="1" applyBorder="1" applyAlignment="1">
      <alignment/>
    </xf>
    <xf numFmtId="0" fontId="22" fillId="7" borderId="6" xfId="0" applyFont="1" applyFill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  <cellStyle name="Měna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I36"/>
  <sheetViews>
    <sheetView zoomScale="90" zoomScaleNormal="90" workbookViewId="0" topLeftCell="A25">
      <selection activeCell="B5" sqref="B5"/>
    </sheetView>
  </sheetViews>
  <sheetFormatPr defaultColWidth="9.140625" defaultRowHeight="15"/>
  <cols>
    <col min="1" max="1" width="14.57421875" style="3" customWidth="1"/>
    <col min="2" max="2" width="28.8515625" style="7" customWidth="1"/>
    <col min="3" max="3" width="36.7109375" style="7" customWidth="1"/>
    <col min="4" max="4" width="10.8515625" style="4" customWidth="1"/>
    <col min="5" max="5" width="10.8515625" style="24" customWidth="1"/>
    <col min="6" max="7" width="22.7109375" style="8" customWidth="1"/>
    <col min="8" max="8" width="28.00390625" style="12" customWidth="1"/>
    <col min="9" max="9" width="15.00390625" style="12" customWidth="1"/>
    <col min="10" max="16384" width="9.140625" style="3" customWidth="1"/>
  </cols>
  <sheetData>
    <row r="1" spans="1:5" ht="53.25" customHeight="1" thickBot="1">
      <c r="A1" s="79" t="s">
        <v>85</v>
      </c>
      <c r="B1" s="80"/>
      <c r="C1" s="80"/>
      <c r="D1" s="80"/>
      <c r="E1" s="20"/>
    </row>
    <row r="2" spans="1:9" s="1" customFormat="1" ht="32.25" customHeight="1" thickBot="1">
      <c r="A2" s="85" t="s">
        <v>87</v>
      </c>
      <c r="B2" s="86"/>
      <c r="C2" s="86"/>
      <c r="D2" s="86"/>
      <c r="E2" s="23"/>
      <c r="F2" s="18"/>
      <c r="G2" s="19"/>
      <c r="H2" s="19"/>
      <c r="I2" s="19"/>
    </row>
    <row r="3" spans="1:9" s="2" customFormat="1" ht="52.5" customHeight="1" thickBot="1">
      <c r="A3" s="5" t="s">
        <v>1</v>
      </c>
      <c r="B3" s="6" t="s">
        <v>2</v>
      </c>
      <c r="C3" s="10" t="s">
        <v>0</v>
      </c>
      <c r="D3" s="81" t="s">
        <v>7</v>
      </c>
      <c r="E3" s="82"/>
      <c r="F3" s="46" t="s">
        <v>3</v>
      </c>
      <c r="G3" s="47" t="s">
        <v>4</v>
      </c>
      <c r="H3" s="47" t="s">
        <v>5</v>
      </c>
      <c r="I3" s="48" t="s">
        <v>6</v>
      </c>
    </row>
    <row r="4" spans="1:9" ht="30">
      <c r="A4" s="11">
        <v>1</v>
      </c>
      <c r="B4" s="30" t="s">
        <v>12</v>
      </c>
      <c r="C4" s="25" t="s">
        <v>13</v>
      </c>
      <c r="D4" s="26">
        <v>8</v>
      </c>
      <c r="E4" s="28" t="s">
        <v>8</v>
      </c>
      <c r="F4" s="14"/>
      <c r="G4" s="13"/>
      <c r="H4" s="17"/>
      <c r="I4" s="13"/>
    </row>
    <row r="5" spans="1:9" ht="30">
      <c r="A5" s="11">
        <v>2</v>
      </c>
      <c r="B5" s="30" t="s">
        <v>12</v>
      </c>
      <c r="C5" s="25" t="s">
        <v>14</v>
      </c>
      <c r="D5" s="26">
        <v>2</v>
      </c>
      <c r="E5" s="27" t="s">
        <v>8</v>
      </c>
      <c r="F5" s="14"/>
      <c r="G5" s="13"/>
      <c r="H5" s="17"/>
      <c r="I5" s="13"/>
    </row>
    <row r="6" spans="1:9" ht="30">
      <c r="A6" s="11">
        <v>3</v>
      </c>
      <c r="B6" s="30" t="s">
        <v>16</v>
      </c>
      <c r="C6" s="25" t="s">
        <v>17</v>
      </c>
      <c r="D6" s="26">
        <v>8</v>
      </c>
      <c r="E6" s="27" t="s">
        <v>8</v>
      </c>
      <c r="F6" s="14"/>
      <c r="G6" s="13"/>
      <c r="H6" s="17"/>
      <c r="I6" s="13"/>
    </row>
    <row r="7" spans="1:9" ht="30">
      <c r="A7" s="11">
        <v>4</v>
      </c>
      <c r="B7" s="30" t="s">
        <v>16</v>
      </c>
      <c r="C7" s="25" t="s">
        <v>18</v>
      </c>
      <c r="D7" s="26">
        <v>2</v>
      </c>
      <c r="E7" s="27" t="s">
        <v>8</v>
      </c>
      <c r="F7" s="14"/>
      <c r="G7" s="13"/>
      <c r="H7" s="17"/>
      <c r="I7" s="13"/>
    </row>
    <row r="8" spans="1:9" ht="30">
      <c r="A8" s="11">
        <v>5</v>
      </c>
      <c r="B8" s="30" t="s">
        <v>15</v>
      </c>
      <c r="C8" s="25" t="s">
        <v>22</v>
      </c>
      <c r="D8" s="26">
        <v>20</v>
      </c>
      <c r="E8" s="27" t="s">
        <v>8</v>
      </c>
      <c r="F8" s="14"/>
      <c r="G8" s="13"/>
      <c r="H8" s="17"/>
      <c r="I8" s="13"/>
    </row>
    <row r="9" spans="1:9" ht="30">
      <c r="A9" s="11">
        <v>6</v>
      </c>
      <c r="B9" s="30" t="s">
        <v>19</v>
      </c>
      <c r="C9" s="25" t="s">
        <v>20</v>
      </c>
      <c r="D9" s="26">
        <v>4</v>
      </c>
      <c r="E9" s="27" t="s">
        <v>8</v>
      </c>
      <c r="F9" s="14"/>
      <c r="G9" s="13"/>
      <c r="H9" s="17"/>
      <c r="I9" s="13"/>
    </row>
    <row r="10" spans="1:9" ht="30">
      <c r="A10" s="11">
        <v>7</v>
      </c>
      <c r="B10" s="30" t="s">
        <v>15</v>
      </c>
      <c r="C10" s="25" t="s">
        <v>21</v>
      </c>
      <c r="D10" s="26">
        <v>4</v>
      </c>
      <c r="E10" s="27" t="s">
        <v>8</v>
      </c>
      <c r="F10" s="14"/>
      <c r="G10" s="13"/>
      <c r="H10" s="17"/>
      <c r="I10" s="13"/>
    </row>
    <row r="11" spans="1:9" ht="30">
      <c r="A11" s="11">
        <v>8</v>
      </c>
      <c r="B11" s="30" t="s">
        <v>24</v>
      </c>
      <c r="C11" s="30" t="s">
        <v>23</v>
      </c>
      <c r="D11" s="26">
        <v>4</v>
      </c>
      <c r="E11" s="27" t="s">
        <v>8</v>
      </c>
      <c r="F11" s="14"/>
      <c r="G11" s="13"/>
      <c r="H11" s="17"/>
      <c r="I11" s="13"/>
    </row>
    <row r="12" spans="1:9" ht="30">
      <c r="A12" s="11">
        <v>9</v>
      </c>
      <c r="B12" s="30" t="s">
        <v>25</v>
      </c>
      <c r="C12" s="30" t="s">
        <v>26</v>
      </c>
      <c r="D12" s="26">
        <v>10</v>
      </c>
      <c r="E12" s="27" t="s">
        <v>8</v>
      </c>
      <c r="F12" s="14"/>
      <c r="G12" s="13"/>
      <c r="H12" s="17"/>
      <c r="I12" s="13"/>
    </row>
    <row r="13" spans="1:9" ht="30">
      <c r="A13" s="11">
        <v>10</v>
      </c>
      <c r="B13" s="30" t="s">
        <v>27</v>
      </c>
      <c r="C13" s="30" t="s">
        <v>28</v>
      </c>
      <c r="D13" s="26">
        <v>10</v>
      </c>
      <c r="E13" s="27" t="s">
        <v>8</v>
      </c>
      <c r="F13" s="14"/>
      <c r="G13" s="13"/>
      <c r="H13" s="17"/>
      <c r="I13" s="13"/>
    </row>
    <row r="14" spans="1:9" ht="30">
      <c r="A14" s="11">
        <v>11</v>
      </c>
      <c r="B14" s="30" t="s">
        <v>29</v>
      </c>
      <c r="C14" s="30" t="s">
        <v>30</v>
      </c>
      <c r="D14" s="26">
        <v>4</v>
      </c>
      <c r="E14" s="27" t="s">
        <v>8</v>
      </c>
      <c r="F14" s="14"/>
      <c r="G14" s="13"/>
      <c r="H14" s="17"/>
      <c r="I14" s="13"/>
    </row>
    <row r="15" spans="1:9" ht="15">
      <c r="A15" s="11">
        <v>12</v>
      </c>
      <c r="B15" s="29" t="s">
        <v>31</v>
      </c>
      <c r="C15" s="29" t="s">
        <v>48</v>
      </c>
      <c r="D15" s="26">
        <v>60</v>
      </c>
      <c r="E15" s="27" t="s">
        <v>8</v>
      </c>
      <c r="F15" s="14"/>
      <c r="G15" s="13"/>
      <c r="H15" s="17"/>
      <c r="I15" s="13"/>
    </row>
    <row r="16" spans="1:9" ht="30">
      <c r="A16" s="11">
        <v>13</v>
      </c>
      <c r="B16" s="30" t="s">
        <v>9</v>
      </c>
      <c r="C16" s="30" t="s">
        <v>10</v>
      </c>
      <c r="D16" s="26">
        <v>30</v>
      </c>
      <c r="E16" s="27" t="s">
        <v>8</v>
      </c>
      <c r="F16" s="14"/>
      <c r="G16" s="13"/>
      <c r="H16" s="17"/>
      <c r="I16" s="13"/>
    </row>
    <row r="17" spans="1:9" ht="30">
      <c r="A17" s="11">
        <v>14</v>
      </c>
      <c r="B17" s="31" t="s">
        <v>32</v>
      </c>
      <c r="C17" s="29" t="s">
        <v>50</v>
      </c>
      <c r="D17" s="26">
        <v>4</v>
      </c>
      <c r="E17" s="27" t="s">
        <v>8</v>
      </c>
      <c r="F17" s="14"/>
      <c r="G17" s="13"/>
      <c r="H17" s="17"/>
      <c r="I17" s="13"/>
    </row>
    <row r="18" spans="1:9" ht="30">
      <c r="A18" s="11">
        <v>15</v>
      </c>
      <c r="B18" s="31" t="s">
        <v>32</v>
      </c>
      <c r="C18" s="29" t="s">
        <v>51</v>
      </c>
      <c r="D18" s="26">
        <v>4</v>
      </c>
      <c r="E18" s="27" t="s">
        <v>8</v>
      </c>
      <c r="F18" s="14"/>
      <c r="G18" s="13"/>
      <c r="H18" s="17"/>
      <c r="I18" s="13"/>
    </row>
    <row r="19" spans="1:9" ht="30">
      <c r="A19" s="11">
        <v>16</v>
      </c>
      <c r="B19" s="31" t="s">
        <v>32</v>
      </c>
      <c r="C19" s="29" t="s">
        <v>52</v>
      </c>
      <c r="D19" s="26">
        <v>4</v>
      </c>
      <c r="E19" s="27" t="s">
        <v>8</v>
      </c>
      <c r="F19" s="14"/>
      <c r="G19" s="13"/>
      <c r="H19" s="17"/>
      <c r="I19" s="13"/>
    </row>
    <row r="20" spans="1:9" ht="30">
      <c r="A20" s="11">
        <v>17</v>
      </c>
      <c r="B20" s="31" t="s">
        <v>33</v>
      </c>
      <c r="C20" s="29" t="s">
        <v>49</v>
      </c>
      <c r="D20" s="26">
        <v>40</v>
      </c>
      <c r="E20" s="27" t="s">
        <v>8</v>
      </c>
      <c r="F20" s="14"/>
      <c r="G20" s="13"/>
      <c r="H20" s="17"/>
      <c r="I20" s="13"/>
    </row>
    <row r="21" spans="1:9" ht="30">
      <c r="A21" s="11">
        <v>18</v>
      </c>
      <c r="B21" s="31" t="s">
        <v>34</v>
      </c>
      <c r="C21" s="29" t="s">
        <v>54</v>
      </c>
      <c r="D21" s="26">
        <v>20</v>
      </c>
      <c r="E21" s="27" t="s">
        <v>11</v>
      </c>
      <c r="F21" s="14"/>
      <c r="G21" s="13"/>
      <c r="H21" s="17"/>
      <c r="I21" s="13"/>
    </row>
    <row r="22" spans="1:9" ht="30">
      <c r="A22" s="11">
        <v>19</v>
      </c>
      <c r="B22" s="31" t="s">
        <v>35</v>
      </c>
      <c r="C22" s="29" t="s">
        <v>53</v>
      </c>
      <c r="D22" s="26">
        <v>20</v>
      </c>
      <c r="E22" s="27" t="s">
        <v>11</v>
      </c>
      <c r="F22" s="14"/>
      <c r="G22" s="13"/>
      <c r="H22" s="17"/>
      <c r="I22" s="13"/>
    </row>
    <row r="23" spans="1:9" ht="45">
      <c r="A23" s="11">
        <v>20</v>
      </c>
      <c r="B23" s="32" t="s">
        <v>55</v>
      </c>
      <c r="C23" s="33" t="s">
        <v>36</v>
      </c>
      <c r="D23" s="26">
        <v>2</v>
      </c>
      <c r="E23" s="27" t="s">
        <v>8</v>
      </c>
      <c r="F23" s="14"/>
      <c r="G23" s="13"/>
      <c r="H23" s="17"/>
      <c r="I23" s="13"/>
    </row>
    <row r="24" spans="1:9" ht="60">
      <c r="A24" s="11">
        <v>21</v>
      </c>
      <c r="B24" s="32" t="s">
        <v>56</v>
      </c>
      <c r="C24" s="33" t="s">
        <v>57</v>
      </c>
      <c r="D24" s="26">
        <v>2</v>
      </c>
      <c r="E24" s="27" t="s">
        <v>8</v>
      </c>
      <c r="F24" s="14"/>
      <c r="G24" s="13"/>
      <c r="H24" s="17"/>
      <c r="I24" s="13"/>
    </row>
    <row r="25" spans="1:9" ht="83.25" customHeight="1">
      <c r="A25" s="11">
        <v>22</v>
      </c>
      <c r="B25" s="30" t="s">
        <v>37</v>
      </c>
      <c r="C25" s="29" t="s">
        <v>38</v>
      </c>
      <c r="D25" s="26">
        <v>2</v>
      </c>
      <c r="E25" s="27" t="s">
        <v>8</v>
      </c>
      <c r="F25" s="14"/>
      <c r="G25" s="13"/>
      <c r="H25" s="17"/>
      <c r="I25" s="13"/>
    </row>
    <row r="26" spans="1:9" ht="30">
      <c r="A26" s="11">
        <v>23</v>
      </c>
      <c r="B26" s="29" t="s">
        <v>39</v>
      </c>
      <c r="C26" s="29" t="s">
        <v>40</v>
      </c>
      <c r="D26" s="26">
        <v>2</v>
      </c>
      <c r="E26" s="27" t="s">
        <v>11</v>
      </c>
      <c r="F26" s="14"/>
      <c r="G26" s="13"/>
      <c r="H26" s="17"/>
      <c r="I26" s="13"/>
    </row>
    <row r="27" spans="1:9" ht="60">
      <c r="A27" s="11">
        <v>24</v>
      </c>
      <c r="B27" s="29" t="s">
        <v>41</v>
      </c>
      <c r="C27" s="29" t="s">
        <v>42</v>
      </c>
      <c r="D27" s="26">
        <v>2</v>
      </c>
      <c r="E27" s="27" t="s">
        <v>11</v>
      </c>
      <c r="F27" s="14"/>
      <c r="G27" s="13"/>
      <c r="H27" s="17"/>
      <c r="I27" s="13"/>
    </row>
    <row r="28" spans="1:9" ht="45">
      <c r="A28" s="11">
        <v>25</v>
      </c>
      <c r="B28" s="34" t="s">
        <v>43</v>
      </c>
      <c r="C28" s="35" t="s">
        <v>44</v>
      </c>
      <c r="D28" s="26">
        <v>2</v>
      </c>
      <c r="E28" s="36" t="s">
        <v>11</v>
      </c>
      <c r="F28" s="14"/>
      <c r="G28" s="13"/>
      <c r="H28" s="17"/>
      <c r="I28" s="13"/>
    </row>
    <row r="29" spans="1:9" ht="75">
      <c r="A29" s="11">
        <v>26</v>
      </c>
      <c r="B29" s="37" t="s">
        <v>47</v>
      </c>
      <c r="C29" s="38" t="s">
        <v>58</v>
      </c>
      <c r="D29" s="43">
        <v>2</v>
      </c>
      <c r="E29" s="39" t="s">
        <v>11</v>
      </c>
      <c r="F29" s="44"/>
      <c r="G29" s="13"/>
      <c r="H29" s="17"/>
      <c r="I29" s="13"/>
    </row>
    <row r="30" spans="1:9" ht="15">
      <c r="A30" s="11">
        <v>27</v>
      </c>
      <c r="B30" s="40" t="s">
        <v>45</v>
      </c>
      <c r="C30" s="41" t="s">
        <v>46</v>
      </c>
      <c r="D30" s="26">
        <v>2</v>
      </c>
      <c r="E30" s="42" t="s">
        <v>11</v>
      </c>
      <c r="F30" s="45"/>
      <c r="G30" s="45"/>
      <c r="H30" s="13"/>
      <c r="I30" s="13"/>
    </row>
    <row r="31" spans="1:9" ht="26.25" customHeight="1" thickBot="1">
      <c r="A31" s="83" t="s">
        <v>91</v>
      </c>
      <c r="B31" s="84"/>
      <c r="C31" s="84"/>
      <c r="D31" s="84"/>
      <c r="E31" s="21"/>
      <c r="F31" s="14"/>
      <c r="G31" s="13"/>
      <c r="H31" s="17"/>
      <c r="I31" s="13"/>
    </row>
    <row r="32" spans="1:9" ht="25.5" customHeight="1" thickBot="1">
      <c r="A32" s="87" t="s">
        <v>88</v>
      </c>
      <c r="B32" s="88"/>
      <c r="C32" s="88"/>
      <c r="D32" s="88"/>
      <c r="E32" s="22"/>
      <c r="F32" s="9"/>
      <c r="G32" s="9"/>
      <c r="H32" s="16">
        <f>SUM(H4:H31)</f>
        <v>0</v>
      </c>
      <c r="I32" s="9"/>
    </row>
    <row r="33" spans="6:9" ht="19.35" customHeight="1">
      <c r="F33" s="4"/>
      <c r="G33" s="7"/>
      <c r="H33" s="7"/>
      <c r="I33" s="4"/>
    </row>
    <row r="34" spans="1:9" ht="15">
      <c r="A34" s="71" t="s">
        <v>59</v>
      </c>
      <c r="F34" s="7"/>
      <c r="G34" s="7"/>
      <c r="H34" s="8"/>
      <c r="I34" s="8"/>
    </row>
    <row r="35" spans="6:9" ht="15">
      <c r="F35" s="7"/>
      <c r="G35" s="7"/>
      <c r="H35" s="4"/>
      <c r="I35" s="15"/>
    </row>
    <row r="36" spans="8:9" ht="15">
      <c r="H36" s="15"/>
      <c r="I36" s="15"/>
    </row>
  </sheetData>
  <mergeCells count="5">
    <mergeCell ref="A1:D1"/>
    <mergeCell ref="D3:E3"/>
    <mergeCell ref="A31:D31"/>
    <mergeCell ref="A2:D2"/>
    <mergeCell ref="A32:D3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I16"/>
  <sheetViews>
    <sheetView tabSelected="1" zoomScale="90" zoomScaleNormal="90" workbookViewId="0" topLeftCell="A1">
      <selection activeCell="E23" sqref="E23"/>
    </sheetView>
  </sheetViews>
  <sheetFormatPr defaultColWidth="9.140625" defaultRowHeight="15"/>
  <cols>
    <col min="1" max="1" width="14.57421875" style="3" customWidth="1"/>
    <col min="2" max="2" width="36.421875" style="7" customWidth="1"/>
    <col min="3" max="3" width="50.140625" style="7" customWidth="1"/>
    <col min="4" max="4" width="10.8515625" style="4" customWidth="1"/>
    <col min="5" max="5" width="21.57421875" style="24" customWidth="1"/>
    <col min="6" max="7" width="22.7109375" style="8" customWidth="1"/>
    <col min="8" max="8" width="28.00390625" style="12" customWidth="1"/>
    <col min="9" max="9" width="15.00390625" style="12" customWidth="1"/>
    <col min="10" max="16384" width="9.140625" style="3" customWidth="1"/>
  </cols>
  <sheetData>
    <row r="1" spans="1:5" ht="53.25" customHeight="1" thickBot="1">
      <c r="A1" s="79" t="s">
        <v>85</v>
      </c>
      <c r="B1" s="80"/>
      <c r="C1" s="80"/>
      <c r="D1" s="80"/>
      <c r="E1" s="20"/>
    </row>
    <row r="2" spans="1:9" s="1" customFormat="1" ht="32.25" customHeight="1" thickBot="1">
      <c r="A2" s="94" t="s">
        <v>86</v>
      </c>
      <c r="B2" s="95"/>
      <c r="C2" s="95"/>
      <c r="D2" s="95"/>
      <c r="E2" s="23"/>
      <c r="F2" s="18"/>
      <c r="G2" s="19"/>
      <c r="H2" s="19"/>
      <c r="I2" s="19"/>
    </row>
    <row r="3" spans="1:9" s="2" customFormat="1" ht="52.5" customHeight="1" thickBot="1">
      <c r="A3" s="5" t="s">
        <v>1</v>
      </c>
      <c r="B3" s="6" t="s">
        <v>2</v>
      </c>
      <c r="C3" s="10" t="s">
        <v>0</v>
      </c>
      <c r="D3" s="81" t="s">
        <v>7</v>
      </c>
      <c r="E3" s="89"/>
      <c r="F3" s="68" t="s">
        <v>3</v>
      </c>
      <c r="G3" s="67" t="s">
        <v>4</v>
      </c>
      <c r="H3" s="67" t="s">
        <v>5</v>
      </c>
      <c r="I3" s="67" t="s">
        <v>6</v>
      </c>
    </row>
    <row r="4" spans="1:9" s="57" customFormat="1" ht="63" customHeight="1">
      <c r="A4" s="54">
        <v>1</v>
      </c>
      <c r="B4" s="66" t="s">
        <v>84</v>
      </c>
      <c r="C4" s="63" t="s">
        <v>83</v>
      </c>
      <c r="D4" s="65">
        <v>2</v>
      </c>
      <c r="E4" s="64" t="s">
        <v>82</v>
      </c>
      <c r="F4" s="61"/>
      <c r="G4" s="60"/>
      <c r="H4" s="59"/>
      <c r="I4" s="58"/>
    </row>
    <row r="5" spans="1:9" s="57" customFormat="1" ht="63" customHeight="1">
      <c r="A5" s="56">
        <v>2</v>
      </c>
      <c r="B5" s="63" t="s">
        <v>81</v>
      </c>
      <c r="C5" s="63" t="s">
        <v>80</v>
      </c>
      <c r="D5" s="62">
        <v>2</v>
      </c>
      <c r="E5" s="69" t="s">
        <v>79</v>
      </c>
      <c r="F5" s="61"/>
      <c r="G5" s="60"/>
      <c r="H5" s="59"/>
      <c r="I5" s="58"/>
    </row>
    <row r="6" spans="1:9" ht="15">
      <c r="A6" s="54">
        <v>3</v>
      </c>
      <c r="B6" s="53" t="s">
        <v>78</v>
      </c>
      <c r="C6" s="52" t="s">
        <v>77</v>
      </c>
      <c r="D6" s="51">
        <v>12</v>
      </c>
      <c r="E6" s="70" t="s">
        <v>76</v>
      </c>
      <c r="F6" s="49"/>
      <c r="G6" s="13"/>
      <c r="H6" s="17"/>
      <c r="I6" s="13"/>
    </row>
    <row r="7" spans="1:9" ht="15">
      <c r="A7" s="56">
        <v>4</v>
      </c>
      <c r="B7" s="53" t="s">
        <v>75</v>
      </c>
      <c r="C7" s="52" t="s">
        <v>74</v>
      </c>
      <c r="D7" s="51">
        <v>20</v>
      </c>
      <c r="E7" s="70" t="s">
        <v>60</v>
      </c>
      <c r="F7" s="49"/>
      <c r="G7" s="13"/>
      <c r="H7" s="17"/>
      <c r="I7" s="13"/>
    </row>
    <row r="8" spans="1:9" ht="15">
      <c r="A8" s="54">
        <v>5</v>
      </c>
      <c r="B8" s="53" t="s">
        <v>73</v>
      </c>
      <c r="C8" s="52" t="s">
        <v>72</v>
      </c>
      <c r="D8" s="51">
        <v>10</v>
      </c>
      <c r="E8" s="70" t="s">
        <v>60</v>
      </c>
      <c r="F8" s="49"/>
      <c r="G8" s="13"/>
      <c r="H8" s="17"/>
      <c r="I8" s="13"/>
    </row>
    <row r="9" spans="1:9" ht="16.5" customHeight="1">
      <c r="A9" s="56">
        <v>6</v>
      </c>
      <c r="B9" s="53" t="s">
        <v>71</v>
      </c>
      <c r="C9" s="52" t="s">
        <v>70</v>
      </c>
      <c r="D9" s="51">
        <v>1</v>
      </c>
      <c r="E9" s="70" t="s">
        <v>69</v>
      </c>
      <c r="F9" s="49"/>
      <c r="G9" s="13"/>
      <c r="H9" s="17"/>
      <c r="I9" s="13"/>
    </row>
    <row r="10" spans="1:9" ht="19.5" customHeight="1">
      <c r="A10" s="54">
        <v>7</v>
      </c>
      <c r="B10" s="55" t="s">
        <v>68</v>
      </c>
      <c r="C10" s="52" t="s">
        <v>67</v>
      </c>
      <c r="D10" s="51">
        <v>1</v>
      </c>
      <c r="E10" s="70" t="s">
        <v>66</v>
      </c>
      <c r="F10" s="49"/>
      <c r="G10" s="13"/>
      <c r="H10" s="17"/>
      <c r="I10" s="13"/>
    </row>
    <row r="11" spans="1:9" ht="21" customHeight="1">
      <c r="A11" s="56">
        <v>8</v>
      </c>
      <c r="B11" s="55" t="s">
        <v>65</v>
      </c>
      <c r="C11" s="52" t="s">
        <v>64</v>
      </c>
      <c r="D11" s="51">
        <v>1</v>
      </c>
      <c r="E11" s="70" t="s">
        <v>63</v>
      </c>
      <c r="F11" s="49"/>
      <c r="G11" s="13"/>
      <c r="H11" s="17"/>
      <c r="I11" s="13"/>
    </row>
    <row r="12" spans="1:9" ht="19.5" customHeight="1">
      <c r="A12" s="54">
        <v>9</v>
      </c>
      <c r="B12" s="53" t="s">
        <v>62</v>
      </c>
      <c r="C12" s="52" t="s">
        <v>61</v>
      </c>
      <c r="D12" s="51">
        <v>6</v>
      </c>
      <c r="E12" s="50" t="s">
        <v>60</v>
      </c>
      <c r="F12" s="49"/>
      <c r="G12" s="13"/>
      <c r="H12" s="17"/>
      <c r="I12" s="13"/>
    </row>
    <row r="13" spans="1:9" ht="23.25" customHeight="1" thickBot="1">
      <c r="A13" s="90" t="s">
        <v>90</v>
      </c>
      <c r="B13" s="91"/>
      <c r="C13" s="91"/>
      <c r="D13" s="91"/>
      <c r="E13" s="21"/>
      <c r="F13" s="72"/>
      <c r="G13" s="73"/>
      <c r="H13" s="74"/>
      <c r="I13" s="73"/>
    </row>
    <row r="14" spans="1:9" ht="21.75" customHeight="1" thickBot="1">
      <c r="A14" s="92" t="s">
        <v>89</v>
      </c>
      <c r="B14" s="93"/>
      <c r="C14" s="93"/>
      <c r="D14" s="93"/>
      <c r="E14" s="75"/>
      <c r="F14" s="76"/>
      <c r="G14" s="77"/>
      <c r="H14" s="78">
        <f>SUM(H4:H12)</f>
        <v>0</v>
      </c>
      <c r="I14" s="77"/>
    </row>
    <row r="16" ht="15">
      <c r="A16" s="3" t="s">
        <v>59</v>
      </c>
    </row>
  </sheetData>
  <mergeCells count="5">
    <mergeCell ref="D3:E3"/>
    <mergeCell ref="A13:D13"/>
    <mergeCell ref="A14:D1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2019-06-19T06:55:55Z</dcterms:modified>
  <cp:category/>
  <cp:version/>
  <cp:contentType/>
  <cp:contentStatus/>
</cp:coreProperties>
</file>