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972" windowHeight="8148" activeTab="0"/>
  </bookViews>
  <sheets>
    <sheet name="Příloha č.5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<sst xmlns="http://schemas.openxmlformats.org/spreadsheetml/2006/main" count="86" uniqueCount="53">
  <si>
    <t>UP Olomouc Přírodovědecká fakulta katedra informatiky</t>
  </si>
  <si>
    <t>ROZPOČET VNITŘNÍ ÚPRAVY – ČÁST INTERIÉR</t>
  </si>
  <si>
    <t>B1</t>
  </si>
  <si>
    <t>stůl bez kabelových průchodek 200x80x76</t>
  </si>
  <si>
    <t>B2</t>
  </si>
  <si>
    <t>stůl s kabelovými průchodkami 200x80x76</t>
  </si>
  <si>
    <t>C</t>
  </si>
  <si>
    <t>E</t>
  </si>
  <si>
    <t>regál 140x35x180</t>
  </si>
  <si>
    <t>F</t>
  </si>
  <si>
    <t>regál 120x35x180</t>
  </si>
  <si>
    <t>G</t>
  </si>
  <si>
    <t>regál 255x33x250</t>
  </si>
  <si>
    <t>I</t>
  </si>
  <si>
    <t>skříňka s dveřmi 210x35x77</t>
  </si>
  <si>
    <t>K</t>
  </si>
  <si>
    <t>police 120x35x42</t>
  </si>
  <si>
    <t>N</t>
  </si>
  <si>
    <t>jednací stolek 60x60x110</t>
  </si>
  <si>
    <t>O</t>
  </si>
  <si>
    <t>pracovní křeslo /dle stávajících křesel/</t>
  </si>
  <si>
    <t>R</t>
  </si>
  <si>
    <t>jednací křeslo /dle stávajících křesel/</t>
  </si>
  <si>
    <t>S</t>
  </si>
  <si>
    <t>věšáková stěna 56x5x200</t>
  </si>
  <si>
    <t>odpočivné polokřeslo čalouněné</t>
  </si>
  <si>
    <t>konferenční stolek velký</t>
  </si>
  <si>
    <t>konferenční stolek malý</t>
  </si>
  <si>
    <t>koberec ovál 300x200</t>
  </si>
  <si>
    <t>kovový regál 100x60x200</t>
  </si>
  <si>
    <t>stojací lampa</t>
  </si>
  <si>
    <t xml:space="preserve">stůl s kabelovou průchodkou 120x80x76        </t>
  </si>
  <si>
    <t>Popis</t>
  </si>
  <si>
    <t>Počet</t>
  </si>
  <si>
    <t>MJ</t>
  </si>
  <si>
    <t>Cena za MJ
[Kč bez DPH]</t>
  </si>
  <si>
    <t>Cena zcelkem
[Kč bez DPH]</t>
  </si>
  <si>
    <t>Ozn.</t>
  </si>
  <si>
    <t>ks</t>
  </si>
  <si>
    <t xml:space="preserve">Pol. </t>
  </si>
  <si>
    <t>Celková cena [Kč bez DPH]</t>
  </si>
  <si>
    <t>Celková cena ATYPICKÝ NÁBYTEK + KŘESLA [Kč bez DPH]</t>
  </si>
  <si>
    <t>Celková cena TYPOVÝ NÁBYTEK [Kč bez DPH]</t>
  </si>
  <si>
    <t>Rekapitulace</t>
  </si>
  <si>
    <t>1. ATYPICKÝ NÁBYTEK + KŘESLA</t>
  </si>
  <si>
    <t>2. TYPOVÝ NÁBYTEK</t>
  </si>
  <si>
    <t>Cena celkem
[Kč bez DPH]</t>
  </si>
  <si>
    <t>projektant: Ing. Arch. David Helcel   Olomouc</t>
  </si>
  <si>
    <t>úpravy stávajících vestavěných skříní a regálů u nových příček /detaily A+B+C/</t>
  </si>
  <si>
    <t>JV</t>
  </si>
  <si>
    <t>3. OSTATNÍ NÁKLADY</t>
  </si>
  <si>
    <t>Celková cena OSTATNÍ NÁKLADY [Kč bez DPH]</t>
  </si>
  <si>
    <t>montážní práce, doprava, likvidace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</si>
</sst>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7" fillId="3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0" fillId="3" borderId="1" xfId="0" applyNumberFormat="1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14" fontId="8" fillId="0" borderId="0" xfId="0" applyNumberFormat="1" applyFont="1"/>
    <xf numFmtId="0" fontId="0" fillId="0" borderId="5" xfId="0" applyFont="1" applyBorder="1" applyAlignment="1">
      <alignment vertical="center"/>
    </xf>
    <xf numFmtId="0" fontId="0" fillId="0" borderId="5" xfId="0" applyFont="1" applyBorder="1"/>
    <xf numFmtId="0" fontId="7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 topLeftCell="A29">
      <selection activeCell="B41" sqref="B41"/>
    </sheetView>
  </sheetViews>
  <sheetFormatPr defaultColWidth="9.00390625" defaultRowHeight="14.25"/>
  <cols>
    <col min="2" max="2" width="46.25390625" style="0" bestFit="1" customWidth="1"/>
    <col min="5" max="6" width="13.25390625" style="0" customWidth="1"/>
  </cols>
  <sheetData>
    <row r="1" spans="1:6" ht="14.25">
      <c r="A1" s="40" t="s">
        <v>0</v>
      </c>
      <c r="B1" s="40"/>
      <c r="C1" s="40"/>
      <c r="D1" s="40"/>
      <c r="E1" s="40"/>
      <c r="F1" s="40"/>
    </row>
    <row r="2" spans="1:6" ht="14.25">
      <c r="A2" s="3" t="s">
        <v>1</v>
      </c>
      <c r="B2" s="3"/>
      <c r="C2" s="3"/>
      <c r="D2" s="3"/>
      <c r="E2" s="3"/>
      <c r="F2" s="3"/>
    </row>
    <row r="3" spans="1:6" ht="14.25">
      <c r="A3" s="4" t="s">
        <v>47</v>
      </c>
      <c r="B3" s="2"/>
      <c r="C3" s="2"/>
      <c r="E3" s="2"/>
      <c r="F3" s="29">
        <v>43868</v>
      </c>
    </row>
    <row r="4" spans="1:6" ht="14.25">
      <c r="A4" s="30"/>
      <c r="B4" s="31"/>
      <c r="C4" s="31"/>
      <c r="D4" s="31"/>
      <c r="E4" s="31"/>
      <c r="F4" s="31"/>
    </row>
    <row r="5" spans="1:6" ht="14.25">
      <c r="A5" s="4"/>
      <c r="B5" s="2"/>
      <c r="C5" s="2"/>
      <c r="D5" s="2"/>
      <c r="E5" s="2"/>
      <c r="F5" s="2"/>
    </row>
    <row r="6" spans="1:6" ht="15.6">
      <c r="A6" s="22" t="s">
        <v>43</v>
      </c>
      <c r="B6" s="6"/>
      <c r="C6" s="6"/>
      <c r="D6" s="6"/>
      <c r="E6" s="6"/>
      <c r="F6" s="6"/>
    </row>
    <row r="7" spans="1:6" ht="27.6">
      <c r="A7" s="36" t="s">
        <v>32</v>
      </c>
      <c r="B7" s="36"/>
      <c r="C7" s="36"/>
      <c r="D7" s="36"/>
      <c r="E7" s="36"/>
      <c r="F7" s="10" t="s">
        <v>46</v>
      </c>
    </row>
    <row r="8" spans="1:6" ht="14.25">
      <c r="A8" s="37" t="s">
        <v>44</v>
      </c>
      <c r="B8" s="38"/>
      <c r="C8" s="38"/>
      <c r="D8" s="38"/>
      <c r="E8" s="39"/>
      <c r="F8" s="23">
        <f>F27</f>
        <v>0</v>
      </c>
    </row>
    <row r="9" spans="1:6" ht="14.25">
      <c r="A9" s="37" t="s">
        <v>45</v>
      </c>
      <c r="B9" s="38"/>
      <c r="C9" s="38"/>
      <c r="D9" s="38"/>
      <c r="E9" s="39"/>
      <c r="F9" s="23">
        <f>F37</f>
        <v>0</v>
      </c>
    </row>
    <row r="10" spans="1:6" ht="14.25">
      <c r="A10" s="33" t="s">
        <v>50</v>
      </c>
      <c r="B10" s="34"/>
      <c r="C10" s="34"/>
      <c r="D10" s="34"/>
      <c r="E10" s="35"/>
      <c r="F10" s="23">
        <f>F43</f>
        <v>0</v>
      </c>
    </row>
    <row r="11" spans="1:6" ht="15.6">
      <c r="A11" s="25" t="s">
        <v>40</v>
      </c>
      <c r="B11" s="26"/>
      <c r="C11" s="26"/>
      <c r="D11" s="26"/>
      <c r="E11" s="27"/>
      <c r="F11" s="28">
        <f>SUM(F8:F10)</f>
        <v>0</v>
      </c>
    </row>
    <row r="12" spans="1:6" ht="14.25">
      <c r="A12" s="4"/>
      <c r="B12" s="2"/>
      <c r="C12" s="2"/>
      <c r="D12" s="2"/>
      <c r="E12" s="2"/>
      <c r="F12" s="2"/>
    </row>
    <row r="13" spans="1:6" ht="14.25">
      <c r="A13" s="5" t="s">
        <v>44</v>
      </c>
      <c r="B13" s="6"/>
      <c r="C13" s="6"/>
      <c r="D13" s="6"/>
      <c r="E13" s="6"/>
      <c r="F13" s="6"/>
    </row>
    <row r="14" spans="1:6" ht="41.4">
      <c r="A14" s="7" t="s">
        <v>37</v>
      </c>
      <c r="B14" s="8" t="s">
        <v>32</v>
      </c>
      <c r="C14" s="9" t="s">
        <v>33</v>
      </c>
      <c r="D14" s="9" t="s">
        <v>34</v>
      </c>
      <c r="E14" s="10" t="s">
        <v>35</v>
      </c>
      <c r="F14" s="10" t="s">
        <v>36</v>
      </c>
    </row>
    <row r="15" spans="1:6" ht="14.25">
      <c r="A15" s="12" t="s">
        <v>2</v>
      </c>
      <c r="B15" s="11" t="s">
        <v>3</v>
      </c>
      <c r="C15" s="12">
        <v>1</v>
      </c>
      <c r="D15" s="13" t="s">
        <v>38</v>
      </c>
      <c r="E15" s="14"/>
      <c r="F15" s="15">
        <f>C15*E15</f>
        <v>0</v>
      </c>
    </row>
    <row r="16" spans="1:6" ht="14.25">
      <c r="A16" s="12" t="s">
        <v>4</v>
      </c>
      <c r="B16" s="11" t="s">
        <v>5</v>
      </c>
      <c r="C16" s="12">
        <v>2</v>
      </c>
      <c r="D16" s="13" t="s">
        <v>38</v>
      </c>
      <c r="E16" s="14"/>
      <c r="F16" s="15">
        <f aca="true" t="shared" si="0" ref="F16:F26">C16*E16</f>
        <v>0</v>
      </c>
    </row>
    <row r="17" spans="1:6" ht="14.25">
      <c r="A17" s="12" t="s">
        <v>6</v>
      </c>
      <c r="B17" s="11" t="s">
        <v>31</v>
      </c>
      <c r="C17" s="13">
        <v>10</v>
      </c>
      <c r="D17" s="12" t="s">
        <v>38</v>
      </c>
      <c r="E17" s="16"/>
      <c r="F17" s="15">
        <f t="shared" si="0"/>
        <v>0</v>
      </c>
    </row>
    <row r="18" spans="1:9" ht="15">
      <c r="A18" s="12" t="s">
        <v>7</v>
      </c>
      <c r="B18" s="11" t="s">
        <v>8</v>
      </c>
      <c r="C18" s="12">
        <v>7</v>
      </c>
      <c r="D18" s="13" t="s">
        <v>38</v>
      </c>
      <c r="E18" s="16"/>
      <c r="F18" s="15">
        <f t="shared" si="0"/>
        <v>0</v>
      </c>
      <c r="G18" s="1"/>
      <c r="I18" s="1"/>
    </row>
    <row r="19" spans="1:9" ht="15">
      <c r="A19" s="12" t="s">
        <v>9</v>
      </c>
      <c r="B19" s="11" t="s">
        <v>10</v>
      </c>
      <c r="C19" s="12">
        <v>2</v>
      </c>
      <c r="D19" s="13" t="s">
        <v>38</v>
      </c>
      <c r="E19" s="16"/>
      <c r="F19" s="15">
        <f t="shared" si="0"/>
        <v>0</v>
      </c>
      <c r="G19" s="1"/>
      <c r="I19" s="1"/>
    </row>
    <row r="20" spans="1:8" ht="15">
      <c r="A20" s="12" t="s">
        <v>11</v>
      </c>
      <c r="B20" s="11" t="s">
        <v>12</v>
      </c>
      <c r="C20" s="12">
        <v>2</v>
      </c>
      <c r="D20" s="13" t="s">
        <v>38</v>
      </c>
      <c r="E20" s="16"/>
      <c r="F20" s="15">
        <f t="shared" si="0"/>
        <v>0</v>
      </c>
      <c r="G20" s="1"/>
      <c r="H20" s="1"/>
    </row>
    <row r="21" spans="1:8" ht="15">
      <c r="A21" s="12" t="s">
        <v>13</v>
      </c>
      <c r="B21" s="11" t="s">
        <v>14</v>
      </c>
      <c r="C21" s="12">
        <v>1</v>
      </c>
      <c r="D21" s="13" t="s">
        <v>38</v>
      </c>
      <c r="E21" s="14"/>
      <c r="F21" s="15">
        <f t="shared" si="0"/>
        <v>0</v>
      </c>
      <c r="G21" s="1"/>
      <c r="H21" s="1"/>
    </row>
    <row r="22" spans="1:9" ht="15">
      <c r="A22" s="12" t="s">
        <v>15</v>
      </c>
      <c r="B22" s="11" t="s">
        <v>16</v>
      </c>
      <c r="C22" s="12">
        <v>8</v>
      </c>
      <c r="D22" s="13" t="s">
        <v>38</v>
      </c>
      <c r="E22" s="16"/>
      <c r="F22" s="15">
        <f t="shared" si="0"/>
        <v>0</v>
      </c>
      <c r="I22" s="1"/>
    </row>
    <row r="23" spans="1:9" ht="15">
      <c r="A23" s="12" t="s">
        <v>17</v>
      </c>
      <c r="B23" s="11" t="s">
        <v>18</v>
      </c>
      <c r="C23" s="12">
        <v>1</v>
      </c>
      <c r="D23" s="13" t="s">
        <v>38</v>
      </c>
      <c r="E23" s="16"/>
      <c r="F23" s="15">
        <f t="shared" si="0"/>
        <v>0</v>
      </c>
      <c r="H23" s="1"/>
      <c r="I23" s="1"/>
    </row>
    <row r="24" spans="1:6" ht="14.25">
      <c r="A24" s="12" t="s">
        <v>19</v>
      </c>
      <c r="B24" s="11" t="s">
        <v>20</v>
      </c>
      <c r="C24" s="12">
        <v>39</v>
      </c>
      <c r="D24" s="13" t="s">
        <v>38</v>
      </c>
      <c r="E24" s="14"/>
      <c r="F24" s="15">
        <f t="shared" si="0"/>
        <v>0</v>
      </c>
    </row>
    <row r="25" spans="1:6" ht="14.25">
      <c r="A25" s="12" t="s">
        <v>21</v>
      </c>
      <c r="B25" s="11" t="s">
        <v>22</v>
      </c>
      <c r="C25" s="12">
        <v>29</v>
      </c>
      <c r="D25" s="13" t="s">
        <v>38</v>
      </c>
      <c r="E25" s="14"/>
      <c r="F25" s="15">
        <f t="shared" si="0"/>
        <v>0</v>
      </c>
    </row>
    <row r="26" spans="1:9" ht="15">
      <c r="A26" s="12" t="s">
        <v>23</v>
      </c>
      <c r="B26" s="11" t="s">
        <v>24</v>
      </c>
      <c r="C26" s="12">
        <v>1</v>
      </c>
      <c r="D26" s="13" t="s">
        <v>38</v>
      </c>
      <c r="E26" s="14"/>
      <c r="F26" s="15">
        <f t="shared" si="0"/>
        <v>0</v>
      </c>
      <c r="H26" s="1"/>
      <c r="I26" s="1"/>
    </row>
    <row r="27" spans="1:9" ht="15">
      <c r="A27" s="5" t="s">
        <v>41</v>
      </c>
      <c r="B27" s="18"/>
      <c r="C27" s="17"/>
      <c r="D27" s="19"/>
      <c r="E27" s="20"/>
      <c r="F27" s="21">
        <f>SUM(F15:F26)</f>
        <v>0</v>
      </c>
      <c r="H27" s="1"/>
      <c r="I27" s="1"/>
    </row>
    <row r="28" ht="15">
      <c r="A28" s="1"/>
    </row>
    <row r="29" spans="1:6" ht="14.25">
      <c r="A29" s="5" t="s">
        <v>45</v>
      </c>
      <c r="B29" s="6"/>
      <c r="C29" s="6"/>
      <c r="D29" s="6"/>
      <c r="E29" s="6"/>
      <c r="F29" s="6"/>
    </row>
    <row r="30" spans="1:6" ht="41.4">
      <c r="A30" s="7" t="s">
        <v>39</v>
      </c>
      <c r="B30" s="8" t="s">
        <v>32</v>
      </c>
      <c r="C30" s="9" t="s">
        <v>33</v>
      </c>
      <c r="D30" s="9" t="s">
        <v>34</v>
      </c>
      <c r="E30" s="10" t="s">
        <v>35</v>
      </c>
      <c r="F30" s="10" t="s">
        <v>36</v>
      </c>
    </row>
    <row r="31" spans="1:6" ht="14.25">
      <c r="A31" s="12">
        <v>1</v>
      </c>
      <c r="B31" s="11" t="s">
        <v>25</v>
      </c>
      <c r="C31" s="12">
        <v>5</v>
      </c>
      <c r="D31" s="13" t="s">
        <v>38</v>
      </c>
      <c r="E31" s="14"/>
      <c r="F31" s="15">
        <f>C31*E31</f>
        <v>0</v>
      </c>
    </row>
    <row r="32" spans="1:6" ht="14.25">
      <c r="A32" s="12">
        <v>2</v>
      </c>
      <c r="B32" s="11" t="s">
        <v>26</v>
      </c>
      <c r="C32" s="12">
        <v>1</v>
      </c>
      <c r="D32" s="13" t="s">
        <v>38</v>
      </c>
      <c r="E32" s="14"/>
      <c r="F32" s="15">
        <f aca="true" t="shared" si="1" ref="F32:F36">C32*E32</f>
        <v>0</v>
      </c>
    </row>
    <row r="33" spans="1:6" ht="14.25">
      <c r="A33" s="12">
        <v>3</v>
      </c>
      <c r="B33" s="11" t="s">
        <v>27</v>
      </c>
      <c r="C33" s="12">
        <v>1</v>
      </c>
      <c r="D33" s="13" t="s">
        <v>38</v>
      </c>
      <c r="E33" s="14"/>
      <c r="F33" s="15">
        <f t="shared" si="1"/>
        <v>0</v>
      </c>
    </row>
    <row r="34" spans="1:6" ht="14.25">
      <c r="A34" s="12">
        <v>4</v>
      </c>
      <c r="B34" s="11" t="s">
        <v>28</v>
      </c>
      <c r="C34" s="12">
        <v>1</v>
      </c>
      <c r="D34" s="13" t="s">
        <v>38</v>
      </c>
      <c r="E34" s="14"/>
      <c r="F34" s="15">
        <f t="shared" si="1"/>
        <v>0</v>
      </c>
    </row>
    <row r="35" spans="1:6" ht="14.25">
      <c r="A35" s="12">
        <v>5</v>
      </c>
      <c r="B35" s="11" t="s">
        <v>29</v>
      </c>
      <c r="C35" s="12">
        <v>4</v>
      </c>
      <c r="D35" s="13" t="s">
        <v>38</v>
      </c>
      <c r="E35" s="14"/>
      <c r="F35" s="15">
        <f t="shared" si="1"/>
        <v>0</v>
      </c>
    </row>
    <row r="36" spans="1:6" ht="14.25">
      <c r="A36" s="12">
        <v>6</v>
      </c>
      <c r="B36" s="11" t="s">
        <v>30</v>
      </c>
      <c r="C36" s="12">
        <v>1</v>
      </c>
      <c r="D36" s="13" t="s">
        <v>38</v>
      </c>
      <c r="E36" s="14"/>
      <c r="F36" s="15">
        <f t="shared" si="1"/>
        <v>0</v>
      </c>
    </row>
    <row r="37" spans="1:6" ht="14.25">
      <c r="A37" s="5" t="s">
        <v>42</v>
      </c>
      <c r="B37" s="18"/>
      <c r="C37" s="17"/>
      <c r="D37" s="19"/>
      <c r="E37" s="20"/>
      <c r="F37" s="21">
        <f>SUM(F31:F36)</f>
        <v>0</v>
      </c>
    </row>
    <row r="38" spans="1:11" ht="15">
      <c r="A38" s="1"/>
      <c r="J38" s="1"/>
      <c r="K38" s="1"/>
    </row>
    <row r="39" spans="1:6" ht="14.25">
      <c r="A39" s="5" t="s">
        <v>50</v>
      </c>
      <c r="B39" s="6"/>
      <c r="C39" s="6"/>
      <c r="D39" s="6"/>
      <c r="E39" s="6"/>
      <c r="F39" s="6"/>
    </row>
    <row r="40" spans="1:6" ht="41.4">
      <c r="A40" s="7" t="s">
        <v>39</v>
      </c>
      <c r="B40" s="8" t="s">
        <v>32</v>
      </c>
      <c r="C40" s="9" t="s">
        <v>33</v>
      </c>
      <c r="D40" s="9" t="s">
        <v>34</v>
      </c>
      <c r="E40" s="10" t="s">
        <v>35</v>
      </c>
      <c r="F40" s="10" t="s">
        <v>36</v>
      </c>
    </row>
    <row r="41" spans="1:7" ht="15">
      <c r="A41" s="12">
        <v>1</v>
      </c>
      <c r="B41" s="11" t="s">
        <v>52</v>
      </c>
      <c r="C41" s="12">
        <v>1</v>
      </c>
      <c r="D41" s="24" t="s">
        <v>49</v>
      </c>
      <c r="E41" s="14"/>
      <c r="F41" s="15">
        <f>C41*E41</f>
        <v>0</v>
      </c>
      <c r="G41" s="1"/>
    </row>
    <row r="42" spans="1:6" ht="27.6">
      <c r="A42" s="12">
        <v>2</v>
      </c>
      <c r="B42" s="32" t="s">
        <v>48</v>
      </c>
      <c r="C42" s="12">
        <v>1</v>
      </c>
      <c r="D42" s="24" t="s">
        <v>49</v>
      </c>
      <c r="E42" s="14"/>
      <c r="F42" s="15">
        <f>C42*E42</f>
        <v>0</v>
      </c>
    </row>
    <row r="43" spans="1:6" ht="14.25">
      <c r="A43" s="5" t="s">
        <v>51</v>
      </c>
      <c r="B43" s="18"/>
      <c r="C43" s="17"/>
      <c r="D43" s="19"/>
      <c r="E43" s="20"/>
      <c r="F43" s="21">
        <f>SUM(F41:F42)</f>
        <v>0</v>
      </c>
    </row>
  </sheetData>
  <mergeCells count="4">
    <mergeCell ref="A7:E7"/>
    <mergeCell ref="A8:E8"/>
    <mergeCell ref="A9:E9"/>
    <mergeCell ref="A1:F1"/>
  </mergeCells>
  <printOptions/>
  <pageMargins left="0.7" right="0.7" top="0.787401575" bottom="0.7874015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Ondřej Kolář</dc:creator>
  <cp:keywords/>
  <dc:description/>
  <cp:lastModifiedBy>Ing. Ondřej Kolář</cp:lastModifiedBy>
  <cp:lastPrinted>2020-03-03T13:03:58Z</cp:lastPrinted>
  <dcterms:created xsi:type="dcterms:W3CDTF">2020-03-03T12:48:18Z</dcterms:created>
  <dcterms:modified xsi:type="dcterms:W3CDTF">2020-03-24T11:23:51Z</dcterms:modified>
  <cp:category/>
  <cp:version/>
  <cp:contentType/>
  <cp:contentStatus/>
</cp:coreProperties>
</file>