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95" tabRatio="891"/>
  </bookViews>
  <sheets>
    <sheet name="ARTECA_VR01_2021" sheetId="1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13" l="1"/>
  <c r="H55" i="13"/>
</calcChain>
</file>

<file path=xl/sharedStrings.xml><?xml version="1.0" encoding="utf-8"?>
<sst xmlns="http://schemas.openxmlformats.org/spreadsheetml/2006/main" count="162" uniqueCount="106">
  <si>
    <t>Specifikace</t>
  </si>
  <si>
    <t>Číslo požadavku</t>
  </si>
  <si>
    <t>Název materiálu</t>
  </si>
  <si>
    <t>Dodavatelem nabízené plnění (obchodní název/katalogové číslo)</t>
  </si>
  <si>
    <t>Nabídková cena/ks bez DPH (Kč)</t>
  </si>
  <si>
    <t>Nabídková cena celkem bez DPH (Kč)</t>
  </si>
  <si>
    <t>Nabídková cena celkem s 21% DPH (Kč)</t>
  </si>
  <si>
    <t>Počet kusů/balení/litrů/gramáž</t>
  </si>
  <si>
    <t>bal</t>
  </si>
  <si>
    <t>ks</t>
  </si>
  <si>
    <t>Kapilára ze sodného skla, vhodná pro stanovení bodu tání, délka kapiláry 100 mm, vnější průměr 1,8/2,0mm, tloušťka stěny 0,28/0,32mm, oboustranně uzavřená, 100ks/bal.</t>
  </si>
  <si>
    <t>Ionizační vlákno typu HES</t>
  </si>
  <si>
    <t>kompatibilní s hmotnostním spektrometrem Agilent 7010</t>
  </si>
  <si>
    <t>objem 1000 ml, nízká</t>
  </si>
  <si>
    <t>objem 1000 ml, vysoká</t>
  </si>
  <si>
    <t>objem 800 ml, nízká</t>
  </si>
  <si>
    <t>objem 800 ml, vysoká</t>
  </si>
  <si>
    <t>objem 600 ml, nízká</t>
  </si>
  <si>
    <t>objem 600 ml, vysoká</t>
  </si>
  <si>
    <t>Acetonil</t>
  </si>
  <si>
    <t xml:space="preserve">Methanol </t>
  </si>
  <si>
    <t>l</t>
  </si>
  <si>
    <t>Zmlžovač</t>
  </si>
  <si>
    <t>Spojovací kapilára</t>
  </si>
  <si>
    <t>Kartuše</t>
  </si>
  <si>
    <t>pro přípravu deionizované vody kompatibilní s QUANTUM TEX CARTRIDGE pro Milli-Q Reference systém</t>
  </si>
  <si>
    <t>pro přípravu deionizované vody kompatibilní s Q-GUARD T1 PACK pro Milli-Q Reference systém</t>
  </si>
  <si>
    <t>Výstupní filtr</t>
  </si>
  <si>
    <t>pro přípravu deionizované vody kompatibilní s Millipak Express 40 Filter pro Milli-Q Reference systém</t>
  </si>
  <si>
    <t xml:space="preserve">Kyselina dusičná </t>
  </si>
  <si>
    <t>kompatibilní s přístrojem pro přípravu deionizované vody Milli-Q Reference systém</t>
  </si>
  <si>
    <t xml:space="preserve">UV lampa s vlnovou délkou 185 nm </t>
  </si>
  <si>
    <t>plastové kónické centrifugační zkumavky, objem 15 ml</t>
  </si>
  <si>
    <t>plastové kónické centrifugační zkumavky, objem 50 ml</t>
  </si>
  <si>
    <t>hliníková krimpovací víčka na headspace vialky (průměr 20 mm), s PTFE/Red rubber septem</t>
  </si>
  <si>
    <t>tmavé deaktivované (silanizované) šroubovací HPLC vialky, 12 × 32 mm, o objemu 2 ml</t>
  </si>
  <si>
    <t>deaktivované (silanizované) inserty do autosamplerových HPLC vialek, objem 300 μl, s pružinkou</t>
  </si>
  <si>
    <t>polypropylenové mikrozkumavky, uzpůsobené pro analýzu malých množství proteinů</t>
  </si>
  <si>
    <t>dimethylsulfoxid pro analýzu, čistota ≥ 99,9 %</t>
  </si>
  <si>
    <t>Kádinka s výlevkou</t>
  </si>
  <si>
    <t>Špičky</t>
  </si>
  <si>
    <t>Stolní Abbeho refraktometr</t>
  </si>
  <si>
    <t>Centrifugační zkumavky</t>
  </si>
  <si>
    <t>Víčka</t>
  </si>
  <si>
    <t>Dávkovací stříkačka</t>
  </si>
  <si>
    <t>na automatický nástřik, kompatibilní se systémem GC Agilent 7890, objem 10 μL</t>
  </si>
  <si>
    <t>Dávkovací stříkačka pro GC</t>
  </si>
  <si>
    <t>na manuální nástřik, objem 10 μL</t>
  </si>
  <si>
    <t>Sada automatických pipet</t>
  </si>
  <si>
    <t>o objemech 0,2-20 μl + 20-200 μl + 100-1000 μl</t>
  </si>
  <si>
    <t>Automatická pipeta</t>
  </si>
  <si>
    <t>dávkovaný objem 0,5-5 mL</t>
  </si>
  <si>
    <t>Vzorkovací kelímek</t>
  </si>
  <si>
    <t>pro pyrolyzní GC/MS, objem 50 μl</t>
  </si>
  <si>
    <t>Drátkové  držáky</t>
  </si>
  <si>
    <t>na vzorkovací kelímky pro pyrolyzní GC/MS, délka 30 mm</t>
  </si>
  <si>
    <t>Šroubovací vialky</t>
  </si>
  <si>
    <t>s prořezaným (pre-slit) septem PTFE/silikon, průměr 12 mm</t>
  </si>
  <si>
    <t>Šroubovací víčka</t>
  </si>
  <si>
    <t>Inserty</t>
  </si>
  <si>
    <t>Mikrozkumavky</t>
  </si>
  <si>
    <t>Dimethylsulfoxid</t>
  </si>
  <si>
    <t>objem 0,35 ml, širokohrdlé, (9 mm hrdlo), borosilikátové sklo, čiré, 12 × 32 mm</t>
  </si>
  <si>
    <t>Šroubovací vialky se zabudovaným insertem</t>
  </si>
  <si>
    <t>vnitřní průměr 0,10 mm</t>
  </si>
  <si>
    <t>PEEK kapilára</t>
  </si>
  <si>
    <t>vnitřní průměr 0,13 mm</t>
  </si>
  <si>
    <t>vnitřní průměr 0,25 mm</t>
  </si>
  <si>
    <t>vnitřní průměr 0,50 mm</t>
  </si>
  <si>
    <t>vnitřní průměr 0,75 mm</t>
  </si>
  <si>
    <t>Linery pro GC</t>
  </si>
  <si>
    <t>Mylarová ochranná folie</t>
  </si>
  <si>
    <t>Polypropylanová ochranná folie</t>
  </si>
  <si>
    <t xml:space="preserve">Nerezová kapilára pro analytickou sondu </t>
  </si>
  <si>
    <t>Nerezová kapilára pro referenční sondu</t>
  </si>
  <si>
    <t xml:space="preserve">Stříkačka </t>
  </si>
  <si>
    <t>pH elektroda</t>
  </si>
  <si>
    <t xml:space="preserve">ks </t>
  </si>
  <si>
    <t>sady</t>
  </si>
  <si>
    <t>m</t>
  </si>
  <si>
    <r>
      <t>pro měření s přenosným XRF spektrometrm, tloušťka 3 μ</t>
    </r>
    <r>
      <rPr>
        <sz val="11"/>
        <color theme="1"/>
        <rFont val="Calibri"/>
        <family val="2"/>
      </rPr>
      <t>m, role 100m</t>
    </r>
  </si>
  <si>
    <r>
      <t>pro měření s přenosným XRF spektrometrm, tloušťka 6 μ</t>
    </r>
    <r>
      <rPr>
        <sz val="11"/>
        <color theme="1"/>
        <rFont val="Calibri"/>
        <family val="2"/>
      </rPr>
      <t>m, role 90m</t>
    </r>
  </si>
  <si>
    <t>vysokoteplotní vlákno kompatibilní s iontovým zdrojem typu EI Ion Source - Extractor pro GC-MS Agilent 5977B</t>
  </si>
  <si>
    <t>vlákno kompatibilní s iontovým zdrojem typu CI Ion Source pro GC-MS Agilent 5977B</t>
  </si>
  <si>
    <t>Ionizační vlákno pro EI-MS</t>
  </si>
  <si>
    <t>Ionizační vlákno pro CI-MS</t>
  </si>
  <si>
    <t>náhradní nerezová kapilára pro referenční sondu iontového zdroje ESI-MS (kompatibilní se zdrojem pro hmotnostní spektrometry Q-Tof Premier, Waters + Synapt G1, Waters)</t>
  </si>
  <si>
    <t>náhradní nerezová kapilára pro analytickou sondu iontového zdroje ESI-MS (kompatibilní se zdrojem pro hmotnostní spektrometry Q-Tof Premier, Waters + Synapt G1, Waters)</t>
  </si>
  <si>
    <t>Příloha č. 5 zadávací dokumentace</t>
  </si>
  <si>
    <t>Předpokládaná hodnota celkem v Kč bez DPH: 422.120,00</t>
  </si>
  <si>
    <t>Celková nabídková cena v Kč bez DPH:</t>
  </si>
  <si>
    <t>Pozn.: Balení může dodavatel nabídnout i jiné, ale musí být dodrženo celkové požadované množství.</t>
  </si>
  <si>
    <r>
      <t xml:space="preserve">2-20 </t>
    </r>
    <r>
      <rPr>
        <sz val="11"/>
        <color theme="1"/>
        <rFont val="Calibri"/>
        <family val="2"/>
        <charset val="238"/>
      </rPr>
      <t xml:space="preserve">µl, kompatibilní s pipetami </t>
    </r>
    <r>
      <rPr>
        <sz val="11"/>
        <rFont val="Calibri"/>
        <family val="2"/>
        <charset val="238"/>
      </rPr>
      <t>typu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Finnepipette</t>
    </r>
    <r>
      <rPr>
        <sz val="11"/>
        <rFont val="Calibri"/>
        <family val="2"/>
        <charset val="238"/>
        <scheme val="minor"/>
      </rPr>
      <t xml:space="preserve"> F2</t>
    </r>
  </si>
  <si>
    <r>
      <t>Skleněná kapilára kompatibilní s iontovým zdrojem ASAP</t>
    </r>
    <r>
      <rPr>
        <sz val="11"/>
        <color theme="1"/>
        <rFont val="Calibri"/>
        <family val="2"/>
        <charset val="238"/>
        <scheme val="minor"/>
      </rPr>
      <t xml:space="preserve"> Waters</t>
    </r>
  </si>
  <si>
    <t>LC-MS kvalita CAS 75-05-8</t>
  </si>
  <si>
    <t>LC-MS kvalita CAS 67-56-1</t>
  </si>
  <si>
    <r>
      <t xml:space="preserve">s průtokem 0,4 ml/min s připojením typu </t>
    </r>
    <r>
      <rPr>
        <sz val="11"/>
        <rFont val="Calibri"/>
        <family val="2"/>
        <charset val="238"/>
        <scheme val="minor"/>
      </rPr>
      <t xml:space="preserve">EzyFit </t>
    </r>
    <r>
      <rPr>
        <sz val="11"/>
        <color theme="1"/>
        <rFont val="Calibri"/>
        <family val="2"/>
        <charset val="238"/>
        <scheme val="minor"/>
      </rPr>
      <t>kompatibilní s přístrojem Agilent 7700x ICP-MS</t>
    </r>
  </si>
  <si>
    <r>
      <t xml:space="preserve">vyrobená z PEEK a potažená </t>
    </r>
    <r>
      <rPr>
        <sz val="11"/>
        <rFont val="Calibri"/>
        <family val="2"/>
        <charset val="238"/>
        <scheme val="minor"/>
      </rPr>
      <t>nerezovou ocelí (</t>
    </r>
    <r>
      <rPr>
        <sz val="11"/>
        <color theme="1"/>
        <rFont val="Calibri"/>
        <family val="2"/>
        <charset val="238"/>
        <scheme val="minor"/>
      </rPr>
      <t>stainless steel) sloužící pro propojení vysokotlakých částí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UPHPLC systému</t>
    </r>
    <r>
      <rPr>
        <sz val="11"/>
        <color theme="1"/>
        <rFont val="Calibri"/>
        <family val="2"/>
        <charset val="238"/>
        <scheme val="minor"/>
      </rPr>
      <t>, vnitřní průměr 75 μm, vnější průměr 1/16", délka 600 mm (fingertight ukončení na obou stranách kapiláry)</t>
    </r>
  </si>
  <si>
    <r>
      <t>vyrobená z PEEK a potažená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nerezovou ocelí (stainless steel) sloužící pro propojení </t>
    </r>
    <r>
      <rPr>
        <sz val="11"/>
        <color theme="1"/>
        <rFont val="Calibri"/>
        <family val="2"/>
        <charset val="238"/>
        <scheme val="minor"/>
      </rPr>
      <t xml:space="preserve">vysokotlakých částí </t>
    </r>
    <r>
      <rPr>
        <sz val="11"/>
        <rFont val="Calibri"/>
        <family val="2"/>
        <charset val="238"/>
        <scheme val="minor"/>
      </rPr>
      <t>UPHPLC systému</t>
    </r>
    <r>
      <rPr>
        <sz val="11"/>
        <color theme="1"/>
        <rFont val="Calibri"/>
        <family val="2"/>
        <charset val="238"/>
        <scheme val="minor"/>
      </rPr>
      <t>, vnitřní průměr 50 μm, vnější průměr 1/16", délka 350 mm (fingertight ukončení na obou stranách kapiláry)</t>
    </r>
  </si>
  <si>
    <r>
      <t>s měřicím rozsahem minimálně 1,300-1,700 RI a přesností odečtu</t>
    </r>
    <r>
      <rPr>
        <sz val="11"/>
        <color theme="4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min. 0,0002 RI; vybaven vestavěným teploměrem (rozsah min. 0-</t>
    </r>
    <r>
      <rPr>
        <sz val="11"/>
        <color theme="1"/>
        <rFont val="Calibri"/>
        <family val="2"/>
        <charset val="238"/>
        <scheme val="minor"/>
      </rPr>
      <t>50 °C), přípojem pro regulaci teploty, kalibračním hranolem a zdrojem studeného světla</t>
    </r>
  </si>
  <si>
    <r>
      <t>pH elektroda s gelovým elektrolytem, vláknovou diafragmou, vodotěsným DIN konektorem a zabudovaným teplotním čidlem (</t>
    </r>
    <r>
      <rPr>
        <sz val="11"/>
        <rFont val="Calibri"/>
        <family val="2"/>
        <charset val="238"/>
        <scheme val="minor"/>
      </rPr>
      <t>min.</t>
    </r>
    <r>
      <rPr>
        <sz val="11"/>
        <color theme="1"/>
        <rFont val="Calibri"/>
        <family val="2"/>
        <charset val="238"/>
        <scheme val="minor"/>
      </rPr>
      <t xml:space="preserve"> 0-80 °C)</t>
    </r>
  </si>
  <si>
    <r>
      <t xml:space="preserve">délka 78,5 mm, 4 mm i.d., liner se zúžením ve spodní části </t>
    </r>
    <r>
      <rPr>
        <sz val="11"/>
        <rFont val="Calibri"/>
        <family val="2"/>
        <charset val="238"/>
        <scheme val="minor"/>
      </rPr>
      <t>(single tapered)</t>
    </r>
    <r>
      <rPr>
        <sz val="11"/>
        <color theme="1"/>
        <rFont val="Calibri"/>
        <family val="2"/>
        <scheme val="minor"/>
      </rPr>
      <t>, kompatibilní s nástřikem typu split/splitless Agilent</t>
    </r>
  </si>
  <si>
    <t>skleněná stříkačka 10 mL s tupou jehlou (pro HPLC)</t>
  </si>
  <si>
    <t>Vialky</t>
  </si>
  <si>
    <t>pro stopovou analýzu, o vysoké čistotě (obsah stopových anorganických nečistot menší nebo rovno 1 ppb)</t>
  </si>
  <si>
    <t>skleněné, silnostěnné, s kónickým zúžením dna, šroubovací, objem 300 µl, závit 13/425 mm, 13 mm × 35 mm,  12 ks/bal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</si>
</sst>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4" fontId="7" fillId="0" borderId="0" applyFont="0" applyFill="0" applyBorder="0" applyAlignment="0" applyProtection="0"/>
  </cellStyleXfs>
  <cellXfs count="73">
    <xf numFmtId="0" fontId="0" fillId="0" borderId="0" xfId="0"/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 shrinkToFit="1"/>
    </xf>
    <xf numFmtId="0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/>
    <xf numFmtId="49" fontId="9" fillId="0" borderId="0" xfId="0" applyNumberFormat="1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9" fillId="0" borderId="0" xfId="0" applyNumberFormat="1" applyFont="1" applyBorder="1" applyAlignment="1">
      <alignment horizontal="righ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4" fontId="18" fillId="0" borderId="0" xfId="2" applyFont="1" applyBorder="1" applyAlignment="1"/>
    <xf numFmtId="44" fontId="15" fillId="3" borderId="0" xfId="2" applyFont="1" applyFill="1" applyBorder="1" applyAlignment="1">
      <alignment horizontal="left" vertical="center" wrapText="1"/>
    </xf>
    <xf numFmtId="44" fontId="11" fillId="4" borderId="4" xfId="2" applyFont="1" applyFill="1" applyBorder="1" applyAlignment="1">
      <alignment horizontal="left" vertical="center" wrapText="1"/>
    </xf>
    <xf numFmtId="44" fontId="8" fillId="0" borderId="0" xfId="2" applyFont="1" applyBorder="1" applyAlignment="1">
      <alignment horizontal="center" vertical="center" wrapText="1"/>
    </xf>
    <xf numFmtId="44" fontId="9" fillId="0" borderId="0" xfId="2" applyFont="1"/>
    <xf numFmtId="0" fontId="13" fillId="5" borderId="10" xfId="0" applyNumberFormat="1" applyFont="1" applyFill="1" applyBorder="1" applyAlignment="1">
      <alignment vertical="center" wrapText="1"/>
    </xf>
    <xf numFmtId="44" fontId="13" fillId="5" borderId="11" xfId="2" applyFont="1" applyFill="1" applyBorder="1" applyAlignment="1">
      <alignment vertical="center" wrapText="1"/>
    </xf>
    <xf numFmtId="44" fontId="13" fillId="5" borderId="13" xfId="2" applyFont="1" applyFill="1" applyBorder="1" applyAlignment="1">
      <alignment vertical="center" wrapText="1"/>
    </xf>
    <xf numFmtId="44" fontId="20" fillId="5" borderId="11" xfId="2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4" fontId="13" fillId="5" borderId="15" xfId="2" applyFont="1" applyFill="1" applyBorder="1" applyAlignment="1">
      <alignment vertical="center" wrapText="1"/>
    </xf>
    <xf numFmtId="0" fontId="14" fillId="0" borderId="17" xfId="0" applyNumberFormat="1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5" borderId="16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justify" vertical="center" wrapText="1"/>
    </xf>
    <xf numFmtId="0" fontId="0" fillId="5" borderId="1" xfId="0" applyFill="1" applyBorder="1" applyAlignment="1">
      <alignment horizontal="justify" vertical="center" wrapText="1"/>
    </xf>
    <xf numFmtId="44" fontId="9" fillId="0" borderId="11" xfId="2" applyFont="1" applyBorder="1" applyAlignment="1">
      <alignment vertical="center"/>
    </xf>
    <xf numFmtId="0" fontId="0" fillId="5" borderId="1" xfId="0" applyFill="1" applyBorder="1" applyAlignment="1">
      <alignment horizontal="justify" vertical="center"/>
    </xf>
    <xf numFmtId="0" fontId="19" fillId="0" borderId="1" xfId="0" applyFont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justify" vertical="center" wrapText="1"/>
    </xf>
    <xf numFmtId="44" fontId="15" fillId="3" borderId="18" xfId="2" applyFont="1" applyFill="1" applyBorder="1" applyAlignment="1">
      <alignment horizontal="left" vertical="center" wrapText="1"/>
    </xf>
    <xf numFmtId="2" fontId="10" fillId="4" borderId="2" xfId="0" applyNumberFormat="1" applyFont="1" applyFill="1" applyBorder="1" applyAlignment="1">
      <alignment vertical="center" wrapText="1"/>
    </xf>
    <xf numFmtId="2" fontId="10" fillId="4" borderId="4" xfId="0" applyNumberFormat="1" applyFont="1" applyFill="1" applyBorder="1" applyAlignment="1">
      <alignment vertical="center" wrapText="1"/>
    </xf>
    <xf numFmtId="164" fontId="13" fillId="6" borderId="10" xfId="0" applyNumberFormat="1" applyFont="1" applyFill="1" applyBorder="1" applyAlignment="1">
      <alignment horizontal="right" vertical="center" wrapText="1"/>
    </xf>
    <xf numFmtId="0" fontId="19" fillId="6" borderId="1" xfId="0" applyFont="1" applyFill="1" applyBorder="1" applyAlignment="1">
      <alignment horizontal="center" vertical="center"/>
    </xf>
    <xf numFmtId="2" fontId="19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2" fontId="19" fillId="6" borderId="1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9" fillId="5" borderId="0" xfId="0" applyFont="1" applyFill="1"/>
    <xf numFmtId="2" fontId="28" fillId="4" borderId="6" xfId="0" applyNumberFormat="1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/>
    </xf>
    <xf numFmtId="0" fontId="2" fillId="5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vertical="center" wrapText="1"/>
    </xf>
    <xf numFmtId="0" fontId="26" fillId="0" borderId="0" xfId="0" applyFont="1" applyBorder="1" applyAlignment="1"/>
    <xf numFmtId="0" fontId="27" fillId="0" borderId="0" xfId="0" applyFont="1" applyBorder="1" applyAlignment="1"/>
    <xf numFmtId="0" fontId="14" fillId="2" borderId="1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left" vertical="center" wrapText="1" shrinkToFit="1"/>
    </xf>
    <xf numFmtId="0" fontId="15" fillId="3" borderId="5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 shrinkToFit="1"/>
    </xf>
    <xf numFmtId="0" fontId="15" fillId="4" borderId="4" xfId="0" applyFont="1" applyFill="1" applyBorder="1" applyAlignment="1">
      <alignment horizontal="left" vertical="center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59"/>
  <sheetViews>
    <sheetView tabSelected="1" topLeftCell="A43" zoomScaleNormal="100" workbookViewId="0">
      <selection activeCell="L51" sqref="L51"/>
    </sheetView>
  </sheetViews>
  <sheetFormatPr defaultColWidth="9.140625" defaultRowHeight="12.75" x14ac:dyDescent="0.2"/>
  <cols>
    <col min="1" max="1" width="14.5703125" style="5" customWidth="1"/>
    <col min="2" max="2" width="28.85546875" style="7" customWidth="1"/>
    <col min="3" max="3" width="49.7109375" style="7" customWidth="1"/>
    <col min="4" max="4" width="10.85546875" style="6" customWidth="1"/>
    <col min="5" max="5" width="12.42578125" style="18" customWidth="1"/>
    <col min="6" max="7" width="22.7109375" style="8" customWidth="1"/>
    <col min="8" max="8" width="28" style="12" customWidth="1"/>
    <col min="9" max="9" width="15" style="12" customWidth="1"/>
    <col min="10" max="16384" width="9.140625" style="5"/>
  </cols>
  <sheetData>
    <row r="1" spans="1:9" ht="27" customHeight="1" x14ac:dyDescent="0.3">
      <c r="A1" s="65" t="s">
        <v>88</v>
      </c>
      <c r="B1" s="66"/>
      <c r="C1" s="66"/>
      <c r="D1" s="66"/>
      <c r="E1" s="14"/>
    </row>
    <row r="2" spans="1:9" ht="13.5" thickBot="1" x14ac:dyDescent="0.25">
      <c r="A2" s="2"/>
      <c r="B2" s="1"/>
      <c r="C2" s="10"/>
      <c r="D2" s="3"/>
      <c r="E2" s="17"/>
      <c r="F2" s="1"/>
      <c r="G2" s="10"/>
      <c r="H2" s="3"/>
      <c r="I2" s="9"/>
    </row>
    <row r="3" spans="1:9" s="4" customFormat="1" ht="52.5" customHeight="1" thickBot="1" x14ac:dyDescent="0.3">
      <c r="A3" s="51" t="s">
        <v>1</v>
      </c>
      <c r="B3" s="52" t="s">
        <v>2</v>
      </c>
      <c r="C3" s="52" t="s">
        <v>0</v>
      </c>
      <c r="D3" s="67" t="s">
        <v>7</v>
      </c>
      <c r="E3" s="68"/>
      <c r="F3" s="58" t="s">
        <v>3</v>
      </c>
      <c r="G3" s="55" t="s">
        <v>4</v>
      </c>
      <c r="H3" s="55" t="s">
        <v>5</v>
      </c>
      <c r="I3" s="56" t="s">
        <v>6</v>
      </c>
    </row>
    <row r="4" spans="1:9" ht="22.5" customHeight="1" x14ac:dyDescent="0.2">
      <c r="A4" s="26">
        <v>1</v>
      </c>
      <c r="B4" s="27" t="s">
        <v>39</v>
      </c>
      <c r="C4" s="28" t="s">
        <v>13</v>
      </c>
      <c r="D4" s="29">
        <v>2</v>
      </c>
      <c r="E4" s="21" t="s">
        <v>9</v>
      </c>
      <c r="F4" s="46"/>
      <c r="G4" s="47"/>
      <c r="H4" s="48"/>
      <c r="I4" s="47"/>
    </row>
    <row r="5" spans="1:9" ht="22.5" customHeight="1" x14ac:dyDescent="0.2">
      <c r="A5" s="11">
        <v>2</v>
      </c>
      <c r="B5" s="24" t="s">
        <v>39</v>
      </c>
      <c r="C5" s="31" t="s">
        <v>14</v>
      </c>
      <c r="D5" s="19">
        <v>2</v>
      </c>
      <c r="E5" s="20" t="s">
        <v>9</v>
      </c>
      <c r="F5" s="46"/>
      <c r="G5" s="47"/>
      <c r="H5" s="48"/>
      <c r="I5" s="47"/>
    </row>
    <row r="6" spans="1:9" ht="19.5" customHeight="1" x14ac:dyDescent="0.2">
      <c r="A6" s="11">
        <v>3</v>
      </c>
      <c r="B6" s="24" t="s">
        <v>39</v>
      </c>
      <c r="C6" s="31" t="s">
        <v>15</v>
      </c>
      <c r="D6" s="19">
        <v>2</v>
      </c>
      <c r="E6" s="20" t="s">
        <v>9</v>
      </c>
      <c r="F6" s="46"/>
      <c r="G6" s="47"/>
      <c r="H6" s="48"/>
      <c r="I6" s="47"/>
    </row>
    <row r="7" spans="1:9" ht="19.5" customHeight="1" x14ac:dyDescent="0.2">
      <c r="A7" s="11">
        <v>4</v>
      </c>
      <c r="B7" s="24" t="s">
        <v>39</v>
      </c>
      <c r="C7" s="31" t="s">
        <v>16</v>
      </c>
      <c r="D7" s="19">
        <v>2</v>
      </c>
      <c r="E7" s="20" t="s">
        <v>9</v>
      </c>
      <c r="F7" s="46"/>
      <c r="G7" s="47"/>
      <c r="H7" s="48"/>
      <c r="I7" s="47"/>
    </row>
    <row r="8" spans="1:9" ht="21" customHeight="1" x14ac:dyDescent="0.2">
      <c r="A8" s="11">
        <v>5</v>
      </c>
      <c r="B8" s="24" t="s">
        <v>39</v>
      </c>
      <c r="C8" s="31" t="s">
        <v>17</v>
      </c>
      <c r="D8" s="19">
        <v>4</v>
      </c>
      <c r="E8" s="20" t="s">
        <v>9</v>
      </c>
      <c r="F8" s="46"/>
      <c r="G8" s="47"/>
      <c r="H8" s="48"/>
      <c r="I8" s="47"/>
    </row>
    <row r="9" spans="1:9" ht="21.75" customHeight="1" x14ac:dyDescent="0.2">
      <c r="A9" s="11">
        <v>6</v>
      </c>
      <c r="B9" s="24" t="s">
        <v>39</v>
      </c>
      <c r="C9" s="31" t="s">
        <v>18</v>
      </c>
      <c r="D9" s="19">
        <v>4</v>
      </c>
      <c r="E9" s="25" t="s">
        <v>9</v>
      </c>
      <c r="F9" s="46"/>
      <c r="G9" s="47"/>
      <c r="H9" s="48"/>
      <c r="I9" s="47"/>
    </row>
    <row r="10" spans="1:9" ht="19.5" customHeight="1" x14ac:dyDescent="0.2">
      <c r="A10" s="11">
        <v>7</v>
      </c>
      <c r="B10" s="24" t="s">
        <v>19</v>
      </c>
      <c r="C10" s="31" t="s">
        <v>94</v>
      </c>
      <c r="D10" s="19">
        <v>10</v>
      </c>
      <c r="E10" s="20" t="s">
        <v>21</v>
      </c>
      <c r="F10" s="46"/>
      <c r="G10" s="47"/>
      <c r="H10" s="48"/>
      <c r="I10" s="47"/>
    </row>
    <row r="11" spans="1:9" ht="24" customHeight="1" x14ac:dyDescent="0.2">
      <c r="A11" s="11">
        <v>8</v>
      </c>
      <c r="B11" s="23" t="s">
        <v>20</v>
      </c>
      <c r="C11" s="31" t="s">
        <v>95</v>
      </c>
      <c r="D11" s="19">
        <v>10</v>
      </c>
      <c r="E11" s="20" t="s">
        <v>21</v>
      </c>
      <c r="F11" s="46"/>
      <c r="G11" s="47"/>
      <c r="H11" s="48"/>
      <c r="I11" s="47"/>
    </row>
    <row r="12" spans="1:9" ht="40.5" customHeight="1" x14ac:dyDescent="0.2">
      <c r="A12" s="11">
        <v>9</v>
      </c>
      <c r="B12" s="24" t="s">
        <v>22</v>
      </c>
      <c r="C12" s="59" t="s">
        <v>96</v>
      </c>
      <c r="D12" s="19">
        <v>1</v>
      </c>
      <c r="E12" s="20" t="s">
        <v>9</v>
      </c>
      <c r="F12" s="46"/>
      <c r="G12" s="47"/>
      <c r="H12" s="48"/>
      <c r="I12" s="47"/>
    </row>
    <row r="13" spans="1:9" ht="52.5" customHeight="1" x14ac:dyDescent="0.2">
      <c r="A13" s="11">
        <v>10</v>
      </c>
      <c r="B13" s="64" t="s">
        <v>29</v>
      </c>
      <c r="C13" s="33" t="s">
        <v>104</v>
      </c>
      <c r="D13" s="19">
        <v>2</v>
      </c>
      <c r="E13" s="20" t="s">
        <v>21</v>
      </c>
      <c r="F13" s="46"/>
      <c r="G13" s="47"/>
      <c r="H13" s="48"/>
      <c r="I13" s="47"/>
    </row>
    <row r="14" spans="1:9" ht="83.25" customHeight="1" x14ac:dyDescent="0.2">
      <c r="A14" s="11">
        <v>11</v>
      </c>
      <c r="B14" s="30" t="s">
        <v>23</v>
      </c>
      <c r="C14" s="59" t="s">
        <v>97</v>
      </c>
      <c r="D14" s="19">
        <v>1</v>
      </c>
      <c r="E14" s="20" t="s">
        <v>9</v>
      </c>
      <c r="F14" s="46"/>
      <c r="G14" s="47"/>
      <c r="H14" s="48"/>
      <c r="I14" s="47"/>
    </row>
    <row r="15" spans="1:9" ht="86.25" customHeight="1" x14ac:dyDescent="0.2">
      <c r="A15" s="11">
        <v>12</v>
      </c>
      <c r="B15" s="30" t="s">
        <v>23</v>
      </c>
      <c r="C15" s="60" t="s">
        <v>98</v>
      </c>
      <c r="D15" s="19">
        <v>1</v>
      </c>
      <c r="E15" s="20" t="s">
        <v>9</v>
      </c>
      <c r="F15" s="46"/>
      <c r="G15" s="47"/>
      <c r="H15" s="48"/>
      <c r="I15" s="47"/>
    </row>
    <row r="16" spans="1:9" ht="52.5" customHeight="1" x14ac:dyDescent="0.2">
      <c r="A16" s="11">
        <v>13</v>
      </c>
      <c r="B16" s="30" t="s">
        <v>24</v>
      </c>
      <c r="C16" s="32" t="s">
        <v>25</v>
      </c>
      <c r="D16" s="19">
        <v>1</v>
      </c>
      <c r="E16" s="20" t="s">
        <v>9</v>
      </c>
      <c r="F16" s="46"/>
      <c r="G16" s="47"/>
      <c r="H16" s="48"/>
      <c r="I16" s="47"/>
    </row>
    <row r="17" spans="1:9" ht="36" customHeight="1" x14ac:dyDescent="0.2">
      <c r="A17" s="11">
        <v>14</v>
      </c>
      <c r="B17" s="30" t="s">
        <v>24</v>
      </c>
      <c r="C17" s="32" t="s">
        <v>26</v>
      </c>
      <c r="D17" s="19">
        <v>1</v>
      </c>
      <c r="E17" s="20" t="s">
        <v>9</v>
      </c>
      <c r="F17" s="46"/>
      <c r="G17" s="47"/>
      <c r="H17" s="48"/>
      <c r="I17" s="47"/>
    </row>
    <row r="18" spans="1:9" ht="39.75" customHeight="1" x14ac:dyDescent="0.2">
      <c r="A18" s="11">
        <v>15</v>
      </c>
      <c r="B18" s="30" t="s">
        <v>27</v>
      </c>
      <c r="C18" s="32" t="s">
        <v>28</v>
      </c>
      <c r="D18" s="19">
        <v>1</v>
      </c>
      <c r="E18" s="20" t="s">
        <v>9</v>
      </c>
      <c r="F18" s="46"/>
      <c r="G18" s="47"/>
      <c r="H18" s="48"/>
      <c r="I18" s="47"/>
    </row>
    <row r="19" spans="1:9" ht="37.5" customHeight="1" x14ac:dyDescent="0.2">
      <c r="A19" s="11">
        <v>16</v>
      </c>
      <c r="B19" s="57" t="s">
        <v>31</v>
      </c>
      <c r="C19" s="34" t="s">
        <v>30</v>
      </c>
      <c r="D19" s="19">
        <v>1</v>
      </c>
      <c r="E19" s="20" t="s">
        <v>9</v>
      </c>
      <c r="F19" s="46"/>
      <c r="G19" s="47"/>
      <c r="H19" s="48"/>
      <c r="I19" s="47"/>
    </row>
    <row r="20" spans="1:9" ht="24.75" customHeight="1" x14ac:dyDescent="0.2">
      <c r="A20" s="11">
        <v>17</v>
      </c>
      <c r="B20" s="57" t="s">
        <v>40</v>
      </c>
      <c r="C20" s="40" t="s">
        <v>92</v>
      </c>
      <c r="D20" s="19">
        <v>1000</v>
      </c>
      <c r="E20" s="20" t="s">
        <v>9</v>
      </c>
      <c r="F20" s="46"/>
      <c r="G20" s="47"/>
      <c r="H20" s="48"/>
      <c r="I20" s="47"/>
    </row>
    <row r="21" spans="1:9" ht="80.25" customHeight="1" x14ac:dyDescent="0.2">
      <c r="A21" s="11">
        <v>18</v>
      </c>
      <c r="B21" s="57" t="s">
        <v>41</v>
      </c>
      <c r="C21" s="60" t="s">
        <v>99</v>
      </c>
      <c r="D21" s="19">
        <v>1</v>
      </c>
      <c r="E21" s="20" t="s">
        <v>9</v>
      </c>
      <c r="F21" s="46"/>
      <c r="G21" s="47"/>
      <c r="H21" s="48"/>
      <c r="I21" s="47"/>
    </row>
    <row r="22" spans="1:9" ht="66.75" customHeight="1" x14ac:dyDescent="0.2">
      <c r="A22" s="11">
        <v>19</v>
      </c>
      <c r="B22" s="41" t="s">
        <v>93</v>
      </c>
      <c r="C22" s="35" t="s">
        <v>10</v>
      </c>
      <c r="D22" s="19">
        <v>8</v>
      </c>
      <c r="E22" s="20" t="s">
        <v>8</v>
      </c>
      <c r="F22" s="46"/>
      <c r="G22" s="47"/>
      <c r="H22" s="48"/>
      <c r="I22" s="47"/>
    </row>
    <row r="23" spans="1:9" ht="19.5" customHeight="1" x14ac:dyDescent="0.2">
      <c r="A23" s="11">
        <v>20</v>
      </c>
      <c r="B23" s="39" t="s">
        <v>42</v>
      </c>
      <c r="C23" s="36" t="s">
        <v>32</v>
      </c>
      <c r="D23" s="19">
        <v>200</v>
      </c>
      <c r="E23" s="37" t="s">
        <v>9</v>
      </c>
      <c r="F23" s="46"/>
      <c r="G23" s="47"/>
      <c r="H23" s="48"/>
      <c r="I23" s="47"/>
    </row>
    <row r="24" spans="1:9" ht="21" customHeight="1" x14ac:dyDescent="0.2">
      <c r="A24" s="11">
        <v>21</v>
      </c>
      <c r="B24" s="39" t="s">
        <v>42</v>
      </c>
      <c r="C24" s="36" t="s">
        <v>33</v>
      </c>
      <c r="D24" s="19">
        <v>100</v>
      </c>
      <c r="E24" s="20" t="s">
        <v>9</v>
      </c>
      <c r="F24" s="46"/>
      <c r="G24" s="47"/>
      <c r="H24" s="48"/>
      <c r="I24" s="47"/>
    </row>
    <row r="25" spans="1:9" s="7" customFormat="1" ht="40.5" customHeight="1" x14ac:dyDescent="0.2">
      <c r="A25" s="11">
        <v>22</v>
      </c>
      <c r="B25" s="36" t="s">
        <v>43</v>
      </c>
      <c r="C25" s="36" t="s">
        <v>34</v>
      </c>
      <c r="D25" s="19">
        <v>500</v>
      </c>
      <c r="E25" s="20" t="s">
        <v>9</v>
      </c>
      <c r="F25" s="46"/>
      <c r="G25" s="49"/>
      <c r="H25" s="50"/>
      <c r="I25" s="49"/>
    </row>
    <row r="26" spans="1:9" s="7" customFormat="1" ht="40.5" customHeight="1" x14ac:dyDescent="0.2">
      <c r="A26" s="11">
        <v>23</v>
      </c>
      <c r="B26" s="36" t="s">
        <v>44</v>
      </c>
      <c r="C26" s="36" t="s">
        <v>45</v>
      </c>
      <c r="D26" s="19">
        <v>2</v>
      </c>
      <c r="E26" s="20" t="s">
        <v>9</v>
      </c>
      <c r="F26" s="46"/>
      <c r="G26" s="49"/>
      <c r="H26" s="50"/>
      <c r="I26" s="49"/>
    </row>
    <row r="27" spans="1:9" s="7" customFormat="1" ht="21.75" customHeight="1" x14ac:dyDescent="0.2">
      <c r="A27" s="11">
        <v>24</v>
      </c>
      <c r="B27" s="36" t="s">
        <v>46</v>
      </c>
      <c r="C27" s="36" t="s">
        <v>47</v>
      </c>
      <c r="D27" s="19">
        <v>2</v>
      </c>
      <c r="E27" s="20" t="s">
        <v>9</v>
      </c>
      <c r="F27" s="46"/>
      <c r="G27" s="49"/>
      <c r="H27" s="50"/>
      <c r="I27" s="49"/>
    </row>
    <row r="28" spans="1:9" ht="36" customHeight="1" x14ac:dyDescent="0.2">
      <c r="A28" s="11">
        <v>25</v>
      </c>
      <c r="B28" s="40" t="s">
        <v>11</v>
      </c>
      <c r="C28" s="34" t="s">
        <v>12</v>
      </c>
      <c r="D28" s="19">
        <v>1</v>
      </c>
      <c r="E28" s="20" t="s">
        <v>9</v>
      </c>
      <c r="F28" s="46"/>
      <c r="G28" s="47"/>
      <c r="H28" s="48"/>
      <c r="I28" s="47"/>
    </row>
    <row r="29" spans="1:9" s="7" customFormat="1" ht="54" customHeight="1" x14ac:dyDescent="0.2">
      <c r="A29" s="11">
        <v>26</v>
      </c>
      <c r="B29" s="38" t="s">
        <v>84</v>
      </c>
      <c r="C29" s="42" t="s">
        <v>82</v>
      </c>
      <c r="D29" s="19">
        <v>4</v>
      </c>
      <c r="E29" s="20" t="s">
        <v>9</v>
      </c>
      <c r="F29" s="46"/>
      <c r="G29" s="49"/>
      <c r="H29" s="50"/>
      <c r="I29" s="49"/>
    </row>
    <row r="30" spans="1:9" ht="46.5" customHeight="1" x14ac:dyDescent="0.2">
      <c r="A30" s="11">
        <v>27</v>
      </c>
      <c r="B30" s="38" t="s">
        <v>85</v>
      </c>
      <c r="C30" s="42" t="s">
        <v>83</v>
      </c>
      <c r="D30" s="19">
        <v>2</v>
      </c>
      <c r="E30" s="20" t="s">
        <v>77</v>
      </c>
      <c r="F30" s="46"/>
      <c r="G30" s="47"/>
      <c r="H30" s="48"/>
      <c r="I30" s="47"/>
    </row>
    <row r="31" spans="1:9" ht="57.75" customHeight="1" x14ac:dyDescent="0.2">
      <c r="A31" s="11">
        <v>28</v>
      </c>
      <c r="B31" s="62" t="s">
        <v>103</v>
      </c>
      <c r="C31" s="63" t="s">
        <v>105</v>
      </c>
      <c r="D31" s="19">
        <v>3</v>
      </c>
      <c r="E31" s="20" t="s">
        <v>8</v>
      </c>
      <c r="F31" s="46"/>
      <c r="G31" s="47"/>
      <c r="H31" s="48"/>
      <c r="I31" s="47"/>
    </row>
    <row r="32" spans="1:9" ht="26.25" customHeight="1" x14ac:dyDescent="0.2">
      <c r="A32" s="11">
        <v>29</v>
      </c>
      <c r="B32" s="39" t="s">
        <v>48</v>
      </c>
      <c r="C32" s="38" t="s">
        <v>49</v>
      </c>
      <c r="D32" s="19">
        <v>2</v>
      </c>
      <c r="E32" s="22" t="s">
        <v>78</v>
      </c>
      <c r="F32" s="46"/>
      <c r="G32" s="47"/>
      <c r="H32" s="48"/>
      <c r="I32" s="47"/>
    </row>
    <row r="33" spans="1:9" ht="24.75" customHeight="1" x14ac:dyDescent="0.2">
      <c r="A33" s="11">
        <v>30</v>
      </c>
      <c r="B33" s="39" t="s">
        <v>50</v>
      </c>
      <c r="C33" s="38" t="s">
        <v>51</v>
      </c>
      <c r="D33" s="19">
        <v>2</v>
      </c>
      <c r="E33" s="22" t="s">
        <v>9</v>
      </c>
      <c r="F33" s="46"/>
      <c r="G33" s="47"/>
      <c r="H33" s="48"/>
      <c r="I33" s="47"/>
    </row>
    <row r="34" spans="1:9" ht="27.75" customHeight="1" x14ac:dyDescent="0.2">
      <c r="A34" s="11">
        <v>31</v>
      </c>
      <c r="B34" s="39" t="s">
        <v>52</v>
      </c>
      <c r="C34" s="38" t="s">
        <v>53</v>
      </c>
      <c r="D34" s="19">
        <v>300</v>
      </c>
      <c r="E34" s="22" t="s">
        <v>9</v>
      </c>
      <c r="F34" s="46"/>
      <c r="G34" s="47"/>
      <c r="H34" s="48"/>
      <c r="I34" s="47"/>
    </row>
    <row r="35" spans="1:9" ht="34.5" customHeight="1" x14ac:dyDescent="0.2">
      <c r="A35" s="11">
        <v>32</v>
      </c>
      <c r="B35" s="39" t="s">
        <v>54</v>
      </c>
      <c r="C35" s="38" t="s">
        <v>55</v>
      </c>
      <c r="D35" s="19">
        <v>150</v>
      </c>
      <c r="E35" s="22" t="s">
        <v>9</v>
      </c>
      <c r="F35" s="46"/>
      <c r="G35" s="47"/>
      <c r="H35" s="48"/>
      <c r="I35" s="47"/>
    </row>
    <row r="36" spans="1:9" ht="35.25" customHeight="1" x14ac:dyDescent="0.2">
      <c r="A36" s="11">
        <v>33</v>
      </c>
      <c r="B36" s="39" t="s">
        <v>56</v>
      </c>
      <c r="C36" s="38" t="s">
        <v>35</v>
      </c>
      <c r="D36" s="19">
        <v>100</v>
      </c>
      <c r="E36" s="22" t="s">
        <v>9</v>
      </c>
      <c r="F36" s="46"/>
      <c r="G36" s="47"/>
      <c r="H36" s="48"/>
      <c r="I36" s="47"/>
    </row>
    <row r="37" spans="1:9" ht="39.75" customHeight="1" x14ac:dyDescent="0.2">
      <c r="A37" s="11">
        <v>34</v>
      </c>
      <c r="B37" s="39" t="s">
        <v>58</v>
      </c>
      <c r="C37" s="38" t="s">
        <v>57</v>
      </c>
      <c r="D37" s="19">
        <v>100</v>
      </c>
      <c r="E37" s="22" t="s">
        <v>9</v>
      </c>
      <c r="F37" s="46"/>
      <c r="G37" s="47"/>
      <c r="H37" s="48"/>
      <c r="I37" s="47"/>
    </row>
    <row r="38" spans="1:9" ht="57" customHeight="1" x14ac:dyDescent="0.2">
      <c r="A38" s="11">
        <v>35</v>
      </c>
      <c r="B38" s="34" t="s">
        <v>59</v>
      </c>
      <c r="C38" s="38" t="s">
        <v>36</v>
      </c>
      <c r="D38" s="19">
        <v>100</v>
      </c>
      <c r="E38" s="20" t="s">
        <v>9</v>
      </c>
      <c r="F38" s="46"/>
      <c r="G38" s="47"/>
      <c r="H38" s="48"/>
      <c r="I38" s="47"/>
    </row>
    <row r="39" spans="1:9" ht="41.25" customHeight="1" x14ac:dyDescent="0.2">
      <c r="A39" s="11">
        <v>36</v>
      </c>
      <c r="B39" s="34" t="s">
        <v>60</v>
      </c>
      <c r="C39" s="38" t="s">
        <v>37</v>
      </c>
      <c r="D39" s="19">
        <v>200</v>
      </c>
      <c r="E39" s="20" t="s">
        <v>9</v>
      </c>
      <c r="F39" s="46"/>
      <c r="G39" s="47"/>
      <c r="H39" s="48"/>
      <c r="I39" s="47"/>
    </row>
    <row r="40" spans="1:9" ht="27" customHeight="1" x14ac:dyDescent="0.2">
      <c r="A40" s="11">
        <v>37</v>
      </c>
      <c r="B40" s="34" t="s">
        <v>61</v>
      </c>
      <c r="C40" s="38" t="s">
        <v>38</v>
      </c>
      <c r="D40" s="19">
        <v>1</v>
      </c>
      <c r="E40" s="20" t="s">
        <v>21</v>
      </c>
      <c r="F40" s="46"/>
      <c r="G40" s="47"/>
      <c r="H40" s="48"/>
      <c r="I40" s="47"/>
    </row>
    <row r="41" spans="1:9" ht="39" customHeight="1" x14ac:dyDescent="0.2">
      <c r="A41" s="11">
        <v>38</v>
      </c>
      <c r="B41" s="34" t="s">
        <v>63</v>
      </c>
      <c r="C41" s="38" t="s">
        <v>62</v>
      </c>
      <c r="D41" s="19">
        <v>500</v>
      </c>
      <c r="E41" s="20" t="s">
        <v>9</v>
      </c>
      <c r="F41" s="46"/>
      <c r="G41" s="47"/>
      <c r="H41" s="48"/>
      <c r="I41" s="47"/>
    </row>
    <row r="42" spans="1:9" ht="54" customHeight="1" x14ac:dyDescent="0.2">
      <c r="A42" s="11">
        <v>39</v>
      </c>
      <c r="B42" s="34" t="s">
        <v>76</v>
      </c>
      <c r="C42" s="61" t="s">
        <v>100</v>
      </c>
      <c r="D42" s="19">
        <v>1</v>
      </c>
      <c r="E42" s="20" t="s">
        <v>9</v>
      </c>
      <c r="F42" s="46"/>
      <c r="G42" s="47"/>
      <c r="H42" s="48"/>
      <c r="I42" s="47"/>
    </row>
    <row r="43" spans="1:9" ht="33" customHeight="1" x14ac:dyDescent="0.2">
      <c r="A43" s="11">
        <v>40</v>
      </c>
      <c r="B43" s="34" t="s">
        <v>75</v>
      </c>
      <c r="C43" s="38" t="s">
        <v>102</v>
      </c>
      <c r="D43" s="19">
        <v>2</v>
      </c>
      <c r="E43" s="20" t="s">
        <v>9</v>
      </c>
      <c r="F43" s="46"/>
      <c r="G43" s="47"/>
      <c r="H43" s="48"/>
      <c r="I43" s="47"/>
    </row>
    <row r="44" spans="1:9" ht="75" customHeight="1" x14ac:dyDescent="0.2">
      <c r="A44" s="11">
        <v>41</v>
      </c>
      <c r="B44" s="34" t="s">
        <v>73</v>
      </c>
      <c r="C44" s="38" t="s">
        <v>87</v>
      </c>
      <c r="D44" s="19">
        <v>2</v>
      </c>
      <c r="E44" s="20" t="s">
        <v>9</v>
      </c>
      <c r="F44" s="46"/>
      <c r="G44" s="47"/>
      <c r="H44" s="48"/>
      <c r="I44" s="47"/>
    </row>
    <row r="45" spans="1:9" ht="67.5" customHeight="1" x14ac:dyDescent="0.2">
      <c r="A45" s="11">
        <v>42</v>
      </c>
      <c r="B45" s="34" t="s">
        <v>74</v>
      </c>
      <c r="C45" s="38" t="s">
        <v>86</v>
      </c>
      <c r="D45" s="19">
        <v>2</v>
      </c>
      <c r="E45" s="20" t="s">
        <v>9</v>
      </c>
      <c r="F45" s="46"/>
      <c r="G45" s="47"/>
      <c r="H45" s="48"/>
      <c r="I45" s="47"/>
    </row>
    <row r="46" spans="1:9" ht="22.5" customHeight="1" x14ac:dyDescent="0.2">
      <c r="A46" s="11">
        <v>43</v>
      </c>
      <c r="B46" s="34" t="s">
        <v>65</v>
      </c>
      <c r="C46" s="38" t="s">
        <v>64</v>
      </c>
      <c r="D46" s="19">
        <v>10</v>
      </c>
      <c r="E46" s="20" t="s">
        <v>79</v>
      </c>
      <c r="F46" s="46"/>
      <c r="G46" s="47"/>
      <c r="H46" s="48"/>
      <c r="I46" s="47"/>
    </row>
    <row r="47" spans="1:9" ht="22.5" customHeight="1" x14ac:dyDescent="0.2">
      <c r="A47" s="11">
        <v>44</v>
      </c>
      <c r="B47" s="34" t="s">
        <v>65</v>
      </c>
      <c r="C47" s="38" t="s">
        <v>66</v>
      </c>
      <c r="D47" s="19">
        <v>10</v>
      </c>
      <c r="E47" s="20" t="s">
        <v>79</v>
      </c>
      <c r="F47" s="46"/>
      <c r="G47" s="47"/>
      <c r="H47" s="48"/>
      <c r="I47" s="47"/>
    </row>
    <row r="48" spans="1:9" ht="21.75" customHeight="1" x14ac:dyDescent="0.2">
      <c r="A48" s="11">
        <v>45</v>
      </c>
      <c r="B48" s="34" t="s">
        <v>65</v>
      </c>
      <c r="C48" s="38" t="s">
        <v>67</v>
      </c>
      <c r="D48" s="19">
        <v>10</v>
      </c>
      <c r="E48" s="20" t="s">
        <v>79</v>
      </c>
      <c r="F48" s="46"/>
      <c r="G48" s="47"/>
      <c r="H48" s="48"/>
      <c r="I48" s="47"/>
    </row>
    <row r="49" spans="1:9" ht="24" customHeight="1" x14ac:dyDescent="0.2">
      <c r="A49" s="11">
        <v>46</v>
      </c>
      <c r="B49" s="34" t="s">
        <v>65</v>
      </c>
      <c r="C49" s="38" t="s">
        <v>68</v>
      </c>
      <c r="D49" s="19">
        <v>10</v>
      </c>
      <c r="E49" s="20" t="s">
        <v>79</v>
      </c>
      <c r="F49" s="46"/>
      <c r="G49" s="47"/>
      <c r="H49" s="48"/>
      <c r="I49" s="47"/>
    </row>
    <row r="50" spans="1:9" ht="21.75" customHeight="1" x14ac:dyDescent="0.2">
      <c r="A50" s="11">
        <v>47</v>
      </c>
      <c r="B50" s="34" t="s">
        <v>65</v>
      </c>
      <c r="C50" s="38" t="s">
        <v>69</v>
      </c>
      <c r="D50" s="19">
        <v>10</v>
      </c>
      <c r="E50" s="20" t="s">
        <v>79</v>
      </c>
      <c r="F50" s="46"/>
      <c r="G50" s="47"/>
      <c r="H50" s="48"/>
      <c r="I50" s="47"/>
    </row>
    <row r="51" spans="1:9" ht="57" customHeight="1" x14ac:dyDescent="0.2">
      <c r="A51" s="11">
        <v>48</v>
      </c>
      <c r="B51" s="40" t="s">
        <v>70</v>
      </c>
      <c r="C51" s="36" t="s">
        <v>101</v>
      </c>
      <c r="D51" s="19">
        <v>20</v>
      </c>
      <c r="E51" s="20" t="s">
        <v>9</v>
      </c>
      <c r="F51" s="46"/>
      <c r="G51" s="47"/>
      <c r="H51" s="48"/>
      <c r="I51" s="47"/>
    </row>
    <row r="52" spans="1:9" ht="39.75" customHeight="1" x14ac:dyDescent="0.2">
      <c r="A52" s="11">
        <v>49</v>
      </c>
      <c r="B52" s="34" t="s">
        <v>71</v>
      </c>
      <c r="C52" s="36" t="s">
        <v>80</v>
      </c>
      <c r="D52" s="19">
        <v>1</v>
      </c>
      <c r="E52" s="20" t="s">
        <v>9</v>
      </c>
      <c r="F52" s="46"/>
      <c r="G52" s="47"/>
      <c r="H52" s="48"/>
      <c r="I52" s="47"/>
    </row>
    <row r="53" spans="1:9" ht="39" customHeight="1" x14ac:dyDescent="0.2">
      <c r="A53" s="11">
        <v>50</v>
      </c>
      <c r="B53" s="34" t="s">
        <v>72</v>
      </c>
      <c r="C53" s="36" t="s">
        <v>81</v>
      </c>
      <c r="D53" s="19">
        <v>1</v>
      </c>
      <c r="E53" s="20" t="s">
        <v>9</v>
      </c>
      <c r="F53" s="46"/>
      <c r="G53" s="47"/>
      <c r="H53" s="48"/>
      <c r="I53" s="47"/>
    </row>
    <row r="54" spans="1:9" ht="26.25" customHeight="1" thickBot="1" x14ac:dyDescent="0.25">
      <c r="A54" s="69" t="s">
        <v>89</v>
      </c>
      <c r="B54" s="70"/>
      <c r="C54" s="70"/>
      <c r="D54" s="70"/>
      <c r="E54" s="15"/>
      <c r="F54" s="15"/>
      <c r="G54" s="15"/>
      <c r="H54" s="15"/>
      <c r="I54" s="43"/>
    </row>
    <row r="55" spans="1:9" ht="25.5" customHeight="1" thickBot="1" x14ac:dyDescent="0.25">
      <c r="A55" s="71" t="s">
        <v>90</v>
      </c>
      <c r="B55" s="72"/>
      <c r="C55" s="72"/>
      <c r="D55" s="72"/>
      <c r="E55" s="16"/>
      <c r="F55" s="45"/>
      <c r="G55" s="44"/>
      <c r="H55" s="54">
        <f>SUM(H4:H53)</f>
        <v>0</v>
      </c>
      <c r="I55" s="54">
        <f>SUM(I4:I53)</f>
        <v>0</v>
      </c>
    </row>
    <row r="56" spans="1:9" ht="19.350000000000001" customHeight="1" x14ac:dyDescent="0.2">
      <c r="F56" s="6"/>
      <c r="G56" s="7"/>
      <c r="H56" s="7"/>
      <c r="I56" s="6"/>
    </row>
    <row r="57" spans="1:9" x14ac:dyDescent="0.2">
      <c r="A57" s="53" t="s">
        <v>91</v>
      </c>
      <c r="F57" s="7"/>
      <c r="G57" s="7"/>
      <c r="H57" s="8"/>
      <c r="I57" s="8"/>
    </row>
    <row r="58" spans="1:9" x14ac:dyDescent="0.2">
      <c r="F58" s="7"/>
      <c r="G58" s="7"/>
      <c r="H58" s="6"/>
      <c r="I58" s="13"/>
    </row>
    <row r="59" spans="1:9" x14ac:dyDescent="0.2">
      <c r="H59" s="13"/>
      <c r="I59" s="13"/>
    </row>
  </sheetData>
  <mergeCells count="4">
    <mergeCell ref="A1:D1"/>
    <mergeCell ref="D3:E3"/>
    <mergeCell ref="A54:D54"/>
    <mergeCell ref="A55:D5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fitToHeight="2" orientation="landscape" r:id="rId1"/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ARTECA_VR01_2021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2021-07-09T06:59:15Z</dcterms:modified>
</cp:coreProperties>
</file>